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fldcf.sharepoint.com/teams/HQWDVPAllTeam/Shared Documents/Programs/Child Welfare Initiative/.FY 25-26/Contract Docs/"/>
    </mc:Choice>
  </mc:AlternateContent>
  <xr:revisionPtr revIDLastSave="425" documentId="8_{E6C1A6B9-657C-4ECB-9DAD-54EA3DC7CDD6}" xr6:coauthVersionLast="47" xr6:coauthVersionMax="47" xr10:uidLastSave="{B9D0DDB5-BDAB-4FE0-8A11-46DFE6781637}"/>
  <bookViews>
    <workbookView xWindow="-110" yWindow="-110" windowWidth="19420" windowHeight="10300" xr2:uid="{9B14FA3E-FF77-4A01-9010-AF0549D01644}"/>
  </bookViews>
  <sheets>
    <sheet name="Template 1 STOP Monthly Report" sheetId="7" r:id="rId1"/>
    <sheet name="Example Report" sheetId="21" r:id="rId2"/>
    <sheet name="Template 1A-July" sheetId="9" r:id="rId3"/>
    <sheet name="Template 1A-August" sheetId="20" r:id="rId4"/>
    <sheet name="Template 1A-September" sheetId="10" r:id="rId5"/>
    <sheet name="Template 1A-October" sheetId="11" r:id="rId6"/>
    <sheet name="Template 1A-November" sheetId="12" r:id="rId7"/>
    <sheet name="Template 1A-December" sheetId="13" r:id="rId8"/>
    <sheet name="Template 1A-January" sheetId="14" r:id="rId9"/>
    <sheet name="Template 1A-February" sheetId="15" r:id="rId10"/>
    <sheet name="Template 1A-March" sheetId="16" r:id="rId11"/>
    <sheet name="Template 1A-April" sheetId="17" r:id="rId12"/>
    <sheet name="Template 1A-May" sheetId="18" r:id="rId13"/>
    <sheet name="Template 1A-June" sheetId="19"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1" i="7" l="1"/>
  <c r="O117" i="21"/>
  <c r="N117" i="21"/>
  <c r="M117" i="21"/>
  <c r="L117" i="21"/>
  <c r="K117" i="21"/>
  <c r="J117" i="21"/>
  <c r="I117" i="21"/>
  <c r="H117" i="21"/>
  <c r="G117" i="21"/>
  <c r="F117" i="21"/>
  <c r="E117" i="21"/>
  <c r="D117" i="21"/>
  <c r="P117" i="21" s="1"/>
  <c r="P116" i="21"/>
  <c r="P115" i="21"/>
  <c r="P114" i="21"/>
  <c r="P113" i="21"/>
  <c r="P112" i="21"/>
  <c r="P111" i="21"/>
  <c r="P110" i="21"/>
  <c r="P109" i="21"/>
  <c r="P108" i="21"/>
  <c r="B147" i="7"/>
  <c r="B148" i="7"/>
  <c r="B150" i="7" l="1"/>
  <c r="C158" i="7"/>
  <c r="C157" i="7"/>
  <c r="C156" i="7"/>
  <c r="C155" i="7"/>
  <c r="C154" i="7"/>
  <c r="C153" i="7"/>
  <c r="C152" i="7"/>
  <c r="C151" i="7"/>
  <c r="C150" i="7"/>
  <c r="C149" i="7"/>
  <c r="C148" i="7"/>
  <c r="C147" i="7"/>
  <c r="B158" i="7"/>
  <c r="B157" i="7"/>
  <c r="B156" i="7"/>
  <c r="B155" i="7"/>
  <c r="B154" i="7"/>
  <c r="B153" i="7"/>
  <c r="B152" i="7"/>
  <c r="B151" i="7"/>
  <c r="B149" i="7"/>
  <c r="C144" i="7"/>
  <c r="C143" i="7"/>
  <c r="C142" i="7"/>
  <c r="C141" i="7"/>
  <c r="C140" i="7"/>
  <c r="C139" i="7"/>
  <c r="C138" i="7"/>
  <c r="C137" i="7"/>
  <c r="C136" i="7"/>
  <c r="C135" i="7"/>
  <c r="C134" i="7"/>
  <c r="C133" i="7"/>
  <c r="B144" i="7"/>
  <c r="B143" i="7"/>
  <c r="B140" i="7"/>
  <c r="B139" i="7"/>
  <c r="D139" i="7" s="1"/>
  <c r="B138" i="7"/>
  <c r="B137" i="7"/>
  <c r="B136" i="7"/>
  <c r="B135" i="7"/>
  <c r="B134" i="7"/>
  <c r="B133" i="7"/>
  <c r="P116" i="7"/>
  <c r="P115" i="7"/>
  <c r="P114" i="7"/>
  <c r="P113" i="7"/>
  <c r="P112" i="7"/>
  <c r="P111" i="7"/>
  <c r="P110" i="7"/>
  <c r="P109" i="7"/>
  <c r="P108" i="7"/>
  <c r="G117" i="7"/>
  <c r="H117" i="7"/>
  <c r="I117" i="7"/>
  <c r="J117" i="7"/>
  <c r="K117" i="7"/>
  <c r="L117" i="7"/>
  <c r="M117" i="7"/>
  <c r="N117" i="7"/>
  <c r="O117" i="7"/>
  <c r="E117" i="7"/>
  <c r="F117" i="7"/>
  <c r="D117" i="7"/>
  <c r="P117" i="7" s="1"/>
  <c r="D151" i="7" l="1"/>
  <c r="D152" i="7"/>
  <c r="D158" i="7"/>
  <c r="D157" i="7"/>
  <c r="D156" i="7"/>
  <c r="D155" i="7"/>
  <c r="D154" i="7"/>
  <c r="D153" i="7"/>
  <c r="D150" i="7"/>
  <c r="D149" i="7"/>
  <c r="D148" i="7"/>
  <c r="D147" i="7"/>
  <c r="D144" i="7"/>
  <c r="D143" i="7"/>
  <c r="D138" i="7"/>
  <c r="D136" i="7"/>
  <c r="D134" i="7"/>
  <c r="D133" i="7"/>
  <c r="D141" i="7"/>
  <c r="D140" i="7"/>
  <c r="D135" i="7"/>
  <c r="D137" i="7"/>
  <c r="C158" i="21"/>
  <c r="C157" i="21"/>
  <c r="C156" i="21"/>
  <c r="C155" i="21"/>
  <c r="C154" i="21"/>
  <c r="C153" i="21"/>
  <c r="C152" i="21"/>
  <c r="C151" i="21"/>
  <c r="C150" i="21"/>
  <c r="C149" i="21"/>
  <c r="C148" i="21"/>
  <c r="C147" i="21"/>
  <c r="C144" i="21"/>
  <c r="B144" i="21"/>
  <c r="B158" i="21" s="1"/>
  <c r="C143" i="21"/>
  <c r="B143" i="21"/>
  <c r="B157" i="21" s="1"/>
  <c r="C142" i="21"/>
  <c r="B142" i="21"/>
  <c r="B156" i="21" s="1"/>
  <c r="C141" i="21"/>
  <c r="B141" i="21"/>
  <c r="B155" i="21" s="1"/>
  <c r="C140" i="21"/>
  <c r="B140" i="21"/>
  <c r="B154" i="21" s="1"/>
  <c r="C139" i="21"/>
  <c r="B139" i="21"/>
  <c r="B153" i="21" s="1"/>
  <c r="C138" i="21"/>
  <c r="B138" i="21"/>
  <c r="C137" i="21"/>
  <c r="B137" i="21"/>
  <c r="B151" i="21" s="1"/>
  <c r="C136" i="21"/>
  <c r="B136" i="21"/>
  <c r="B150" i="21" s="1"/>
  <c r="C135" i="21"/>
  <c r="B135" i="21"/>
  <c r="B149" i="21" s="1"/>
  <c r="C134" i="21"/>
  <c r="B134" i="21"/>
  <c r="B148" i="21" s="1"/>
  <c r="C133" i="21"/>
  <c r="B133" i="21"/>
  <c r="B147" i="21" s="1"/>
  <c r="C130" i="21"/>
  <c r="C106" i="21"/>
  <c r="C93" i="21"/>
  <c r="C80" i="21"/>
  <c r="C67" i="21"/>
  <c r="C54" i="21"/>
  <c r="C40" i="21"/>
  <c r="C23" i="21"/>
  <c r="B142" i="7"/>
  <c r="D142" i="7" s="1"/>
  <c r="B120" i="16"/>
  <c r="D135" i="21" l="1"/>
  <c r="D143" i="21"/>
  <c r="D158" i="21"/>
  <c r="D138" i="21"/>
  <c r="D153" i="21"/>
  <c r="D140" i="21"/>
  <c r="D134" i="21"/>
  <c r="D151" i="21"/>
  <c r="B152" i="21"/>
  <c r="D152" i="21" s="1"/>
  <c r="D136" i="21"/>
  <c r="D154" i="21"/>
  <c r="D142" i="21"/>
  <c r="D137" i="21"/>
  <c r="D144" i="21"/>
  <c r="D156" i="21"/>
  <c r="C159" i="21"/>
  <c r="D141" i="21"/>
  <c r="D133" i="21"/>
  <c r="D139" i="21"/>
  <c r="D148" i="21"/>
  <c r="D157" i="21"/>
  <c r="D150" i="21"/>
  <c r="D155" i="21"/>
  <c r="B159" i="21"/>
  <c r="D149" i="21"/>
  <c r="B145" i="21"/>
  <c r="C145" i="21"/>
  <c r="D147" i="21"/>
  <c r="D145" i="21" l="1"/>
  <c r="D159" i="21"/>
  <c r="C93" i="7" l="1"/>
  <c r="C145" i="7" l="1"/>
  <c r="B145" i="7"/>
  <c r="C159" i="7"/>
  <c r="B159" i="7"/>
  <c r="C106" i="7"/>
  <c r="C130" i="7"/>
  <c r="C80" i="7"/>
  <c r="C67" i="7"/>
  <c r="C54" i="7"/>
  <c r="C40" i="7"/>
  <c r="C23" i="7"/>
  <c r="D145" i="7" l="1"/>
  <c r="D159" i="7"/>
</calcChain>
</file>

<file path=xl/sharedStrings.xml><?xml version="1.0" encoding="utf-8"?>
<sst xmlns="http://schemas.openxmlformats.org/spreadsheetml/2006/main" count="647" uniqueCount="137">
  <si>
    <t>Deliverable</t>
  </si>
  <si>
    <t>July</t>
  </si>
  <si>
    <t>August</t>
  </si>
  <si>
    <t>September</t>
  </si>
  <si>
    <t>October</t>
  </si>
  <si>
    <t>November</t>
  </si>
  <si>
    <t>January</t>
  </si>
  <si>
    <t>February</t>
  </si>
  <si>
    <t>April</t>
  </si>
  <si>
    <t>May</t>
  </si>
  <si>
    <t>June</t>
  </si>
  <si>
    <t>December</t>
  </si>
  <si>
    <t>March</t>
  </si>
  <si>
    <r>
      <rPr>
        <b/>
        <sz val="12"/>
        <color rgb="FFFF0000"/>
        <rFont val="Arial"/>
        <family val="2"/>
      </rPr>
      <t>Contract #, Center Name</t>
    </r>
    <r>
      <rPr>
        <b/>
        <sz val="12"/>
        <color theme="1"/>
        <rFont val="Arial"/>
        <family val="2"/>
      </rPr>
      <t xml:space="preserve">
FY </t>
    </r>
    <r>
      <rPr>
        <b/>
        <sz val="12"/>
        <color rgb="FFFF0000"/>
        <rFont val="Arial"/>
        <family val="2"/>
      </rPr>
      <t>XXXX-XXXX</t>
    </r>
  </si>
  <si>
    <t>Month</t>
  </si>
  <si>
    <t>Progress Towards Deliverable (#)</t>
  </si>
  <si>
    <t xml:space="preserve">Narrative </t>
  </si>
  <si>
    <t>Quarterly Reporting</t>
  </si>
  <si>
    <t>Q1</t>
  </si>
  <si>
    <t>Q2</t>
  </si>
  <si>
    <t>Q3</t>
  </si>
  <si>
    <t>Q4</t>
  </si>
  <si>
    <t>Annual Total</t>
  </si>
  <si>
    <t>Monthly Reporting</t>
  </si>
  <si>
    <t xml:space="preserve"> </t>
  </si>
  <si>
    <t>Performance Measure</t>
  </si>
  <si>
    <t>% of Compliance</t>
  </si>
  <si>
    <t>Child Welfare Case Intake Date</t>
  </si>
  <si>
    <t>[Center Name]</t>
  </si>
  <si>
    <t>DCF or CBC Case ID</t>
  </si>
  <si>
    <t>Consultation with DCF or CBC</t>
  </si>
  <si>
    <t>For Official Use ONLY - Do not edit</t>
  </si>
  <si>
    <t>DCF</t>
  </si>
  <si>
    <t>CBC</t>
  </si>
  <si>
    <t>Date CW Requested Initial Consultation</t>
  </si>
  <si>
    <t>Date of Initial Consultation (even if previous month)</t>
  </si>
  <si>
    <t>BAS Name</t>
  </si>
  <si>
    <t xml:space="preserve">C.1.6.2 The Provider’s programmatic and operational leadership shall attend all virtual and in-person training and technical assistance events, as required by the Department, throughout the implementation of this BAS Project, unless otherwise stipulated by the Department.   </t>
  </si>
  <si>
    <t xml:space="preserve">E.1.1 The Provider shall monitor a minimum of 90% of the cases the BAS is consulted on by child welfare professionals for batterers’ compliance with dependency case plans and other court orders. </t>
  </si>
  <si>
    <t>E.1.2. The Provider’s BAS shall provide consultations to child welfare professionals that guide the creation of safety actions and case plans that increase batterer accountability to enhance survivor and child safety in 90% of total consultations.</t>
  </si>
  <si>
    <t>Number of child welfare cases that guided creation of safety actions and case plans that increase batterer accountability</t>
  </si>
  <si>
    <r>
      <rPr>
        <b/>
        <sz val="12"/>
        <rFont val="Arial"/>
        <family val="2"/>
      </rPr>
      <t xml:space="preserve">C.1.1 Maintain one full-time (1 FTE) Batterer Accountability Specialist (Specialist) who is co-located at either the Regional DCF, Child Welfare program office or within the court system. 
</t>
    </r>
    <r>
      <rPr>
        <i/>
        <sz val="12"/>
        <rFont val="Arial"/>
        <family val="2"/>
      </rPr>
      <t>This position may not supervise any direct service programs or conduct any direct services for survivors of domestic violence or their children.</t>
    </r>
    <r>
      <rPr>
        <sz val="12"/>
        <color theme="1"/>
        <rFont val="Arial"/>
        <family val="2"/>
      </rPr>
      <t xml:space="preserve">
</t>
    </r>
  </si>
  <si>
    <t>Yes</t>
  </si>
  <si>
    <t>No</t>
  </si>
  <si>
    <r>
      <rPr>
        <b/>
        <sz val="12"/>
        <rFont val="Arial"/>
        <family val="2"/>
      </rPr>
      <t xml:space="preserve">C.1.3 The BAS shall attend dependency case staffings and court hearings identified by the Department’s Child and Family Well-Being Regional Program Office involving cases with “Intimate Partner Violence Threatens Child” / “Household Violence Threatens Child” or other maltreatments that also involve intimate partner violence.                              	                                                                                                                  </t>
    </r>
    <r>
      <rPr>
        <b/>
        <sz val="12"/>
        <color theme="1"/>
        <rFont val="Arial"/>
        <family val="2"/>
      </rPr>
      <t xml:space="preserve">
</t>
    </r>
  </si>
  <si>
    <t>At least one consultation included guidance on safety actions and case plans to increase batterer accountability</t>
  </si>
  <si>
    <t>Total # of Consultations on Case (reporting month only)</t>
  </si>
  <si>
    <t>Previously Documented</t>
  </si>
  <si>
    <r>
      <rPr>
        <b/>
        <sz val="12"/>
        <color theme="1"/>
        <rFont val="Arial"/>
        <family val="2"/>
      </rPr>
      <t>Number of child welfare cases BAS provided consultation</t>
    </r>
    <r>
      <rPr>
        <i/>
        <sz val="12"/>
        <color theme="1"/>
        <rFont val="Arial"/>
        <family val="2"/>
      </rPr>
      <t xml:space="preserve"> (New cases this month)</t>
    </r>
  </si>
  <si>
    <t>Template 1A - Consultation Tracking Log - 10/2025</t>
  </si>
  <si>
    <t xml:space="preserve">BAS Template 1 - STOP Monthly Report </t>
  </si>
  <si>
    <t>Number of child welfare cases BAS initiatied monitoring batterer compliance</t>
  </si>
  <si>
    <t>Additional Consultation Dates 
(reporting month only)</t>
  </si>
  <si>
    <t>Name/Position of Individual Completing Report</t>
  </si>
  <si>
    <t>Email Address of Individual Completing Report</t>
  </si>
  <si>
    <t>Mickey Mouse, BAS</t>
  </si>
  <si>
    <t>mickey.mouse@disney.net</t>
  </si>
  <si>
    <t>New contract, recruiting for position</t>
  </si>
  <si>
    <t>New contract, interviewed scheduled</t>
  </si>
  <si>
    <t>Donald Duck has filled the position since 10/10/25. Core Scheduled for November</t>
  </si>
  <si>
    <t>Donald Duck has filled the position since 10/10/25.</t>
  </si>
  <si>
    <t>Position vacant 4/10/26</t>
  </si>
  <si>
    <t>Tinker Bell has filled the position since 5/7/25</t>
  </si>
  <si>
    <t>Tinker Bell has filled the position since 5/7/25. Core scheduled for end of May.</t>
  </si>
  <si>
    <t>BAS met weekly with DVCW Adv</t>
  </si>
  <si>
    <t>position vacant</t>
  </si>
  <si>
    <t>No project training or TA conducted.</t>
  </si>
  <si>
    <t>Attended FLDVC Child Welfare Initiative Call</t>
  </si>
  <si>
    <t>Attended FLDVC Child Welfare Learning Exchange</t>
  </si>
  <si>
    <t>Disney World Corp attended SART Meeting on 7/15/25.</t>
  </si>
  <si>
    <t>Disney World Corp attended DV CCR Meeting on 8/6/25.</t>
  </si>
  <si>
    <t>No meetings held this month.</t>
  </si>
  <si>
    <t>Disney World Corp attended SART Meeting on 12/15/25.</t>
  </si>
  <si>
    <t>Disney World Corp attended DV CCR Meeting on1/6/26.</t>
  </si>
  <si>
    <t>Disney World Corp attended SART Meeting on 5/15/26.</t>
  </si>
  <si>
    <t>Disney World Corp attended DV CCR Meeting on 6/6/26.</t>
  </si>
  <si>
    <t>Provided 21 consultation services.</t>
  </si>
  <si>
    <t>Provided 19 consultation services.</t>
  </si>
  <si>
    <t>Provided 22 consultation services.</t>
  </si>
  <si>
    <t>Provided 10 consultation services.</t>
  </si>
  <si>
    <t>Provided 9 consultation services.</t>
  </si>
  <si>
    <t>Provided 17 consultation services.</t>
  </si>
  <si>
    <t>Provided 20 consultation services.</t>
  </si>
  <si>
    <t>Provided 24 consultation services.</t>
  </si>
  <si>
    <t>Provided 23 consultation services.</t>
  </si>
  <si>
    <t>5 case staffings; 5 court hearings</t>
  </si>
  <si>
    <t>3 case staffings; 5 court hearings</t>
  </si>
  <si>
    <t>2 case staffings; 10 court hearings</t>
  </si>
  <si>
    <t>4 case staffings</t>
  </si>
  <si>
    <t>5 case staffings; 2 court hearings</t>
  </si>
  <si>
    <t>8 case staffings; 3 court hearings</t>
  </si>
  <si>
    <t>3 case staffings; 10 court hearings</t>
  </si>
  <si>
    <t>11 case staffings; 11 court hearings</t>
  </si>
  <si>
    <t>21 case staffings; 3 court hearings</t>
  </si>
  <si>
    <t>11 court hearings</t>
  </si>
  <si>
    <t>12 case staffings; 1 court hearing</t>
  </si>
  <si>
    <t>9 case staffings</t>
  </si>
  <si>
    <t xml:space="preserve">Performance measure data pulls directly from Template 1A each month. </t>
  </si>
  <si>
    <t xml:space="preserve">7/25/25 - Walt Disney Corp announced new grant award for BAS to support system. Job positing was shared. </t>
  </si>
  <si>
    <t>No QLM.</t>
  </si>
  <si>
    <t xml:space="preserve">No training being developed or provided. </t>
  </si>
  <si>
    <t xml:space="preserve">Offender Accountabilty Strategies training being developed. </t>
  </si>
  <si>
    <t>Offender Accountabilty Strategies training presented to DCF staff on 9/26/25</t>
  </si>
  <si>
    <t>Offender Accountabilty Strategies training presented to Disney World Corp staff on 11/1/25</t>
  </si>
  <si>
    <t xml:space="preserve">Training on BAS role and supports to child welfare system being developed. </t>
  </si>
  <si>
    <t>Training on BAS role and supports scheduled for CBC in March</t>
  </si>
  <si>
    <t>3/5/26 Training on BAS role and supports presented to CBC.</t>
  </si>
  <si>
    <t>4/10/26 Training on BAS role and supports presented to Disney World Corp staff</t>
  </si>
  <si>
    <r>
      <t xml:space="preserve">C.1.6.1 The BAS shall meet weekly with the local co-located Child Protective Investigations (CPI) Project Domestic Violence (DV) Advocate(s) to review current referrals, share information to enhance survivor safety plans and advocacy services, identify and create plans to address project implementation gaps, create and enhance training opportunities for child welfare professionals and system partners, and develop Leadership Meeting agendas that include barriers and actions items to address identified barriers.
</t>
    </r>
    <r>
      <rPr>
        <i/>
        <sz val="11"/>
        <rFont val="Arial"/>
        <family val="2"/>
      </rPr>
      <t>**Submit monthly summary of the topics addressed at the weekly meetings with meeting dates and staff in attendance.</t>
    </r>
    <r>
      <rPr>
        <sz val="11"/>
        <rFont val="Arial"/>
        <family val="2"/>
      </rPr>
      <t xml:space="preserve"> </t>
    </r>
  </si>
  <si>
    <t>Donald Duck attended Quarterly STOP Victim Services Meeting.</t>
  </si>
  <si>
    <t>Tinkerbell attended Quarterly STOP Victim Services Meeting.</t>
  </si>
  <si>
    <r>
      <t>C.1.4 The BAS shall provide subject matter expertise (consultation) to child welfare professionals to guide the creation of safety actions and case plans that increase batterer accountability and compliance.</t>
    </r>
    <r>
      <rPr>
        <i/>
        <sz val="12"/>
        <rFont val="Arial"/>
        <family val="2"/>
      </rPr>
      <t xml:space="preserve"> 
**Count all consultations provided on each case during the reporting month.</t>
    </r>
  </si>
  <si>
    <t>Hope Florida</t>
  </si>
  <si>
    <t>Parenting Classes</t>
  </si>
  <si>
    <t>Job Readiness/Placement</t>
  </si>
  <si>
    <t>Fatherhood Initiative Programs</t>
  </si>
  <si>
    <t>Substance Use Programs</t>
  </si>
  <si>
    <t>Referral Types</t>
  </si>
  <si>
    <t xml:space="preserve">August </t>
  </si>
  <si>
    <t>Sept</t>
  </si>
  <si>
    <t>Other (number of referrals)</t>
  </si>
  <si>
    <t>Other (referral types narrative)</t>
  </si>
  <si>
    <t>Inidividual Counseling</t>
  </si>
  <si>
    <t>Batterers Intervention Programs</t>
  </si>
  <si>
    <t>Monthly Total</t>
  </si>
  <si>
    <t xml:space="preserve">Batterer referrals recommended to child welfare professional during consultations. </t>
  </si>
  <si>
    <t>N/A</t>
  </si>
  <si>
    <t>LN111 Disney World Corp
FY 2025-2026</t>
  </si>
  <si>
    <r>
      <rPr>
        <b/>
        <sz val="10"/>
        <rFont val="Arial"/>
        <family val="2"/>
      </rPr>
      <t xml:space="preserve">C.1.6.3 The Provider shall ensure the BAS participates in the CPI Project’s Quarterly Leadership Meetings to enhance batterer accountability, promote community investment, and ensure the effectiveness of the BAS Project. The Provider shall engage system leaders and leaders from underserved communities that support batterer accountability measures within the Provider's service area to attend the CPI Project’s Quarterly Leadership Meetings. The Provider’s BAS shall coordinate with the CPI Project’s DV Advocates to maintain a roster of committee members, including their roles. </t>
    </r>
    <r>
      <rPr>
        <sz val="12"/>
        <rFont val="Arial"/>
        <family val="2"/>
      </rPr>
      <t xml:space="preserve">
</t>
    </r>
    <r>
      <rPr>
        <i/>
        <sz val="10"/>
        <rFont val="Arial"/>
        <family val="2"/>
      </rPr>
      <t xml:space="preserve">Narrative must include date of meeting, barriers discusses, action items to address barrieres, and local agencies/leaders the BAS invited to attend, even if they didn't attend the meeting that quarter. 
Include documentation of meeting in alignment with section C.2.5.4 of the contract. 
-C.2.5.4.2. Meeting agenda with date and time. 
-C.2.5.4.3. Titled sign-in sheet of attendees with printed names, original signatures, and title/position for in person trainings or meetings. 
-C.2.5.4.4. Official attendee roll hosted on an online platform, screenshot of live meeting or training showing attendee names. </t>
    </r>
  </si>
  <si>
    <t xml:space="preserve">10/25/25 - BAS introduced to leadership team; overview of BAS role; determined communication protocol between BAS and child welfare professionals. Invited two BIP providers to attend meetings. </t>
  </si>
  <si>
    <t xml:space="preserve">1/25/26 - BAS shared project data; barrier identified by BAS is need for increased connectivity to CBC for batterer monitoring during case plans; CBC leadership suggested BAS provide training to CMs on their role at next all staff meeting. Invited ChildNet's Case Managment Program Leadership to attend meeting. </t>
  </si>
  <si>
    <t xml:space="preserve">4/25/26 BAS share project data; noted increase in connectivity with CBC since training conducted; BAS identified gap in accessing information about batterers in criminal court system; Disney World Corp scheduling a meeting with SAO to determine what information can be accessed and how. Invited State Attorney's Office to attend meeting. </t>
  </si>
  <si>
    <r>
      <t xml:space="preserve">C.1.2 The BAS shall train child welfare professionals and related community partners on topics including, but not limited to, perpetrator engagement, batterer dynamics, and case plans actions that increase batterer accountability.
</t>
    </r>
    <r>
      <rPr>
        <i/>
        <sz val="10"/>
        <rFont val="Arial"/>
        <family val="2"/>
      </rPr>
      <t>Narrative shall include date of training, training title, and audience. 
Include documentation of training in alignment with section C.2.5.4 of the contract.</t>
    </r>
    <r>
      <rPr>
        <b/>
        <sz val="12"/>
        <rFont val="Arial"/>
        <family val="2"/>
      </rPr>
      <t xml:space="preserve">
</t>
    </r>
    <r>
      <rPr>
        <i/>
        <sz val="10"/>
        <rFont val="Arial"/>
        <family val="2"/>
      </rPr>
      <t xml:space="preserve">-C.2.5.4.1. Training agenda to include course titles, descriptions, objectives, number of hours, names of instructors, title or position, and dates of completion. 
-C.2.5.4.3. Titled sign-in sheet of attendees with printed names, original signatures, and title/position for in person trainings or meetings. 
-C.2.5.4.4. Official attendee roll hosted on an online platform, screenshot of live meeting or training showing attendee names. </t>
    </r>
  </si>
  <si>
    <r>
      <t xml:space="preserve">C.1.6.4 .	The Provider shall participate in Coordinated Community Response Team (CCR), Sexual Assault Response Team (SART), or other Multidisciplinary Team (MDT) meetings.
</t>
    </r>
    <r>
      <rPr>
        <i/>
        <sz val="11"/>
        <rFont val="Arial"/>
        <family val="2"/>
      </rPr>
      <t xml:space="preserve">Narrative must include name and date of meeting attended. </t>
    </r>
    <r>
      <rPr>
        <b/>
        <sz val="12"/>
        <rFont val="Arial"/>
        <family val="2"/>
      </rPr>
      <t xml:space="preserve">
</t>
    </r>
    <r>
      <rPr>
        <i/>
        <sz val="11"/>
        <rFont val="Arial"/>
        <family val="2"/>
      </rPr>
      <t>**Submit agenda and attendace log that documents the STOP funded position attended the meeting.</t>
    </r>
  </si>
  <si>
    <t>BAS monitoring batterer compliance with dependency case plans and other court orders (CBC/CMO Only)</t>
  </si>
  <si>
    <r>
      <t xml:space="preserve"> Consultation Notes 
</t>
    </r>
    <r>
      <rPr>
        <sz val="10"/>
        <rFont val="Arial"/>
        <family val="2"/>
      </rPr>
      <t>Document the subject matter expertise topics provided. Example: BAS assisted CPI or DCM in identifying batterer generated risk factors, identifying and documenting batterer's patterns of coercive control, the impact of the perpetrator’s behavior and actions on children, interviewing the offender, identifying  survivor’s protective capacities, and guided the child welfare professional in creating safety actions and case plans that increase batterer accountability to enhance survivor and child safety. BAS initiated batterer compliance monitoring.</t>
    </r>
    <r>
      <rPr>
        <sz val="12"/>
        <rFont val="Arial"/>
        <family val="2"/>
      </rPr>
      <t xml:space="preserve">
</t>
    </r>
    <r>
      <rPr>
        <sz val="10"/>
        <rFont val="Arial"/>
        <family val="2"/>
      </rPr>
      <t xml:space="preserve">Narrative is a cumulative report of all topics covered during all consultations this month. </t>
    </r>
  </si>
  <si>
    <t>Legal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</si>
</sst>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b/>
      <sz val="16"/>
      <color theme="1"/>
      <name val="Arial"/>
      <family val="2"/>
    </font>
    <font>
      <sz val="11"/>
      <color theme="1"/>
      <name val="Arial"/>
      <family val="2"/>
    </font>
    <font>
      <b/>
      <sz val="12"/>
      <color theme="1"/>
      <name val="Arial"/>
      <family val="2"/>
    </font>
    <font>
      <b/>
      <sz val="12"/>
      <color rgb="FFFF0000"/>
      <name val="Arial"/>
      <family val="2"/>
    </font>
    <font>
      <sz val="12"/>
      <name val="Arial"/>
      <family val="2"/>
    </font>
    <font>
      <b/>
      <sz val="14"/>
      <color theme="1"/>
      <name val="Arial"/>
      <family val="2"/>
    </font>
    <font>
      <b/>
      <sz val="12"/>
      <name val="Arial"/>
      <family val="2"/>
    </font>
    <font>
      <sz val="10"/>
      <name val="Arial"/>
      <family val="2"/>
    </font>
    <font>
      <sz val="12"/>
      <color theme="0"/>
      <name val="Arial"/>
      <family val="2"/>
    </font>
    <font>
      <sz val="12"/>
      <color theme="1"/>
      <name val="Arial"/>
      <family val="2"/>
    </font>
    <font>
      <i/>
      <sz val="12"/>
      <name val="Arial"/>
      <family val="2"/>
    </font>
    <font>
      <b/>
      <sz val="14"/>
      <color rgb="FFFF0000"/>
      <name val="Arial"/>
      <family val="2"/>
    </font>
    <font>
      <i/>
      <sz val="12"/>
      <color theme="1"/>
      <name val="Arial"/>
      <family val="2"/>
    </font>
    <font>
      <sz val="11"/>
      <name val="Arial"/>
      <family val="2"/>
    </font>
    <font>
      <b/>
      <sz val="10"/>
      <color theme="1"/>
      <name val="Arial"/>
      <family val="2"/>
    </font>
    <font>
      <sz val="10"/>
      <color theme="1"/>
      <name val="Arial"/>
      <family val="2"/>
    </font>
    <font>
      <sz val="12"/>
      <color theme="1"/>
      <name val="Calibri"/>
      <family val="2"/>
      <scheme val="minor"/>
    </font>
    <font>
      <sz val="16"/>
      <color theme="1"/>
      <name val="Arial"/>
      <family val="2"/>
    </font>
    <font>
      <i/>
      <sz val="11"/>
      <name val="Arial"/>
      <family val="2"/>
    </font>
    <font>
      <b/>
      <sz val="10"/>
      <name val="Arial"/>
      <family val="2"/>
    </font>
    <font>
      <b/>
      <sz val="16"/>
      <name val="Arial"/>
      <family val="2"/>
    </font>
    <font>
      <sz val="11"/>
      <name val="Calibri"/>
      <family val="2"/>
      <scheme val="minor"/>
    </font>
    <font>
      <i/>
      <sz val="10"/>
      <name val="Arial"/>
      <family val="2"/>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DEC8EE"/>
        <bgColor indexed="64"/>
      </patternFill>
    </fill>
    <fill>
      <patternFill patternType="solid">
        <fgColor theme="0" tint="-4.9989318521683403E-2"/>
        <bgColor indexed="64"/>
      </patternFill>
    </fill>
    <fill>
      <patternFill patternType="solid">
        <fgColor rgb="FF7030A0"/>
        <bgColor indexed="64"/>
      </patternFill>
    </fill>
    <fill>
      <patternFill patternType="solid">
        <fgColor rgb="FFFEF8F4"/>
        <bgColor indexed="64"/>
      </patternFill>
    </fill>
    <fill>
      <patternFill patternType="solid">
        <fgColor rgb="FFECD9FF"/>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s>
  <cellStyleXfs count="5">
    <xf numFmtId="0" fontId="0" fillId="0" borderId="0"/>
    <xf numFmtId="9" fontId="1" fillId="0" borderId="0" applyFont="0" applyFill="0" applyBorder="0" applyAlignment="0" applyProtection="0"/>
    <xf numFmtId="0" fontId="2" fillId="0" borderId="0"/>
    <xf numFmtId="0" fontId="3" fillId="0" borderId="0"/>
    <xf numFmtId="0" fontId="11" fillId="0" borderId="0"/>
  </cellStyleXfs>
  <cellXfs count="192">
    <xf numFmtId="0" fontId="0" fillId="0" borderId="0" xfId="0"/>
    <xf numFmtId="0" fontId="5" fillId="0" borderId="0" xfId="0" applyFont="1"/>
    <xf numFmtId="0" fontId="8" fillId="4" borderId="19"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2" fillId="6" borderId="6" xfId="0" applyFont="1" applyFill="1" applyBorder="1"/>
    <xf numFmtId="0" fontId="13" fillId="6" borderId="6" xfId="0" applyFont="1" applyFill="1" applyBorder="1" applyAlignment="1">
      <alignment wrapText="1"/>
    </xf>
    <xf numFmtId="0" fontId="13" fillId="3" borderId="6" xfId="0" applyFont="1" applyFill="1" applyBorder="1"/>
    <xf numFmtId="0" fontId="13" fillId="3" borderId="4" xfId="0" applyFont="1" applyFill="1" applyBorder="1"/>
    <xf numFmtId="0" fontId="12" fillId="6" borderId="4" xfId="0" applyFont="1" applyFill="1" applyBorder="1"/>
    <xf numFmtId="0" fontId="13" fillId="6" borderId="4" xfId="0" applyFont="1" applyFill="1" applyBorder="1" applyAlignment="1">
      <alignment wrapText="1"/>
    </xf>
    <xf numFmtId="0" fontId="8" fillId="4" borderId="10" xfId="0" applyFont="1" applyFill="1" applyBorder="1"/>
    <xf numFmtId="0" fontId="13" fillId="4" borderId="10" xfId="0" applyFont="1" applyFill="1" applyBorder="1" applyAlignment="1">
      <alignment wrapText="1"/>
    </xf>
    <xf numFmtId="0" fontId="12" fillId="6" borderId="11" xfId="0" applyFont="1" applyFill="1" applyBorder="1"/>
    <xf numFmtId="0" fontId="13" fillId="6" borderId="11" xfId="0" applyFont="1" applyFill="1" applyBorder="1" applyAlignment="1">
      <alignment wrapText="1"/>
    </xf>
    <xf numFmtId="0" fontId="13" fillId="4" borderId="10" xfId="0" applyFont="1" applyFill="1" applyBorder="1"/>
    <xf numFmtId="0" fontId="13" fillId="4" borderId="13" xfId="0" applyFont="1" applyFill="1" applyBorder="1" applyAlignment="1">
      <alignment wrapText="1"/>
    </xf>
    <xf numFmtId="0" fontId="13" fillId="7" borderId="6" xfId="0" applyFont="1" applyFill="1" applyBorder="1"/>
    <xf numFmtId="0" fontId="13" fillId="7" borderId="4" xfId="0" applyFont="1" applyFill="1" applyBorder="1"/>
    <xf numFmtId="0" fontId="13" fillId="7" borderId="11" xfId="0" applyFont="1" applyFill="1" applyBorder="1"/>
    <xf numFmtId="0" fontId="5" fillId="0" borderId="12" xfId="0" applyFont="1" applyBorder="1"/>
    <xf numFmtId="0" fontId="5" fillId="0" borderId="0" xfId="0" applyFont="1" applyAlignment="1">
      <alignment wrapText="1"/>
    </xf>
    <xf numFmtId="0" fontId="13" fillId="7" borderId="11" xfId="0" applyFont="1" applyFill="1" applyBorder="1" applyAlignment="1" applyProtection="1">
      <alignment wrapText="1"/>
      <protection locked="0"/>
    </xf>
    <xf numFmtId="0" fontId="13" fillId="7" borderId="4" xfId="0" applyFont="1" applyFill="1" applyBorder="1" applyAlignment="1" applyProtection="1">
      <alignment wrapText="1"/>
      <protection locked="0"/>
    </xf>
    <xf numFmtId="0" fontId="13" fillId="7" borderId="6" xfId="0" applyFont="1" applyFill="1" applyBorder="1" applyAlignment="1" applyProtection="1">
      <alignment wrapText="1"/>
      <protection locked="0"/>
    </xf>
    <xf numFmtId="0" fontId="13" fillId="3" borderId="4" xfId="0" applyFont="1" applyFill="1" applyBorder="1" applyAlignment="1" applyProtection="1">
      <alignment wrapText="1"/>
      <protection locked="0"/>
    </xf>
    <xf numFmtId="0" fontId="13" fillId="3" borderId="6" xfId="0" applyFont="1" applyFill="1" applyBorder="1" applyAlignment="1" applyProtection="1">
      <alignment wrapText="1"/>
      <protection locked="0"/>
    </xf>
    <xf numFmtId="0" fontId="7" fillId="0" borderId="4" xfId="0" applyFont="1" applyBorder="1" applyAlignment="1">
      <alignment horizontal="right"/>
    </xf>
    <xf numFmtId="0" fontId="13" fillId="7" borderId="6" xfId="0" applyFont="1" applyFill="1" applyBorder="1" applyAlignment="1" applyProtection="1">
      <alignment horizontal="center"/>
    </xf>
    <xf numFmtId="0" fontId="13" fillId="7" borderId="4" xfId="0" applyFont="1" applyFill="1" applyBorder="1" applyAlignment="1" applyProtection="1">
      <alignment horizontal="center"/>
    </xf>
    <xf numFmtId="0" fontId="13" fillId="7" borderId="13" xfId="0" applyFont="1" applyFill="1" applyBorder="1" applyAlignment="1" applyProtection="1">
      <alignment horizontal="center"/>
    </xf>
    <xf numFmtId="0" fontId="10" fillId="7" borderId="19" xfId="0" applyFont="1" applyFill="1" applyBorder="1" applyAlignment="1" applyProtection="1">
      <alignment horizontal="left" vertical="center" wrapText="1"/>
    </xf>
    <xf numFmtId="0" fontId="16" fillId="7" borderId="16" xfId="0" applyFont="1" applyFill="1" applyBorder="1" applyAlignment="1" applyProtection="1">
      <alignment horizontal="center" vertical="center" wrapText="1"/>
    </xf>
    <xf numFmtId="0" fontId="6" fillId="7" borderId="16" xfId="0" applyFont="1" applyFill="1" applyBorder="1" applyAlignment="1" applyProtection="1">
      <alignment horizontal="center" vertical="center" wrapText="1"/>
    </xf>
    <xf numFmtId="0" fontId="6" fillId="7" borderId="20" xfId="0" applyFont="1" applyFill="1" applyBorder="1" applyAlignment="1" applyProtection="1">
      <alignment horizontal="center" vertical="center" wrapText="1"/>
    </xf>
    <xf numFmtId="0" fontId="13" fillId="7" borderId="5" xfId="0" applyFont="1" applyFill="1" applyBorder="1" applyAlignment="1" applyProtection="1">
      <alignment horizontal="center"/>
    </xf>
    <xf numFmtId="10" fontId="13" fillId="7" borderId="7" xfId="0" applyNumberFormat="1" applyFont="1" applyFill="1" applyBorder="1" applyAlignment="1" applyProtection="1">
      <alignment horizontal="center"/>
    </xf>
    <xf numFmtId="0" fontId="13" fillId="7" borderId="8" xfId="0" applyFont="1" applyFill="1" applyBorder="1" applyAlignment="1" applyProtection="1">
      <alignment horizontal="center"/>
    </xf>
    <xf numFmtId="10" fontId="13" fillId="7" borderId="9" xfId="0" applyNumberFormat="1" applyFont="1" applyFill="1" applyBorder="1" applyAlignment="1" applyProtection="1">
      <alignment horizontal="center"/>
    </xf>
    <xf numFmtId="10" fontId="13" fillId="7" borderId="9" xfId="1" applyNumberFormat="1" applyFont="1" applyFill="1" applyBorder="1" applyAlignment="1" applyProtection="1">
      <alignment horizontal="center"/>
    </xf>
    <xf numFmtId="0" fontId="13" fillId="7" borderId="28" xfId="0" applyFont="1" applyFill="1" applyBorder="1" applyAlignment="1" applyProtection="1">
      <alignment horizontal="center"/>
    </xf>
    <xf numFmtId="10" fontId="13" fillId="7" borderId="29" xfId="0" applyNumberFormat="1" applyFont="1" applyFill="1" applyBorder="1" applyAlignment="1" applyProtection="1">
      <alignment horizontal="center"/>
    </xf>
    <xf numFmtId="0" fontId="13" fillId="4" borderId="19" xfId="0" applyFont="1" applyFill="1" applyBorder="1" applyAlignment="1" applyProtection="1">
      <alignment horizontal="right"/>
    </xf>
    <xf numFmtId="0" fontId="6" fillId="4" borderId="16" xfId="0" applyFont="1" applyFill="1" applyBorder="1" applyAlignment="1" applyProtection="1">
      <alignment horizontal="center"/>
    </xf>
    <xf numFmtId="10" fontId="6" fillId="4" borderId="20" xfId="0" applyNumberFormat="1" applyFont="1" applyFill="1" applyBorder="1" applyAlignment="1" applyProtection="1">
      <alignment horizontal="center"/>
    </xf>
    <xf numFmtId="0" fontId="18" fillId="7" borderId="16" xfId="0" applyFont="1" applyFill="1" applyBorder="1" applyAlignment="1" applyProtection="1">
      <alignment horizontal="center" vertical="center" wrapText="1"/>
    </xf>
    <xf numFmtId="0" fontId="0" fillId="0" borderId="0" xfId="0" applyAlignment="1" applyProtection="1">
      <protection locked="0"/>
    </xf>
    <xf numFmtId="0" fontId="13" fillId="0" borderId="4" xfId="0" applyFont="1" applyBorder="1" applyAlignment="1" applyProtection="1">
      <alignment horizontal="left" vertical="center" wrapText="1"/>
      <protection locked="0"/>
    </xf>
    <xf numFmtId="14" fontId="13" fillId="0" borderId="4" xfId="0" applyNumberFormat="1"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0" fillId="0" borderId="0" xfId="0" applyAlignment="1" applyProtection="1">
      <alignment wrapText="1"/>
      <protection locked="0"/>
    </xf>
    <xf numFmtId="0" fontId="13" fillId="0" borderId="0" xfId="0" applyFont="1" applyAlignment="1" applyProtection="1">
      <alignment horizontal="left" vertical="center" wrapText="1"/>
      <protection locked="0"/>
    </xf>
    <xf numFmtId="0" fontId="0" fillId="0" borderId="0" xfId="0" applyAlignment="1" applyProtection="1"/>
    <xf numFmtId="0" fontId="17" fillId="8" borderId="4" xfId="0" applyFont="1" applyFill="1" applyBorder="1" applyAlignment="1" applyProtection="1">
      <alignment horizontal="center" vertical="center" wrapText="1"/>
    </xf>
    <xf numFmtId="0" fontId="11" fillId="8" borderId="4" xfId="0" applyFont="1" applyFill="1" applyBorder="1" applyAlignment="1" applyProtection="1">
      <alignment horizontal="center" vertical="center" wrapText="1"/>
    </xf>
    <xf numFmtId="0" fontId="8" fillId="8" borderId="4" xfId="0" applyFont="1" applyFill="1" applyBorder="1" applyAlignment="1" applyProtection="1">
      <alignment horizontal="center" vertical="center" wrapText="1"/>
    </xf>
    <xf numFmtId="0" fontId="0" fillId="0" borderId="0" xfId="0" applyAlignment="1" applyProtection="1">
      <alignment vertical="center" wrapText="1"/>
    </xf>
    <xf numFmtId="0" fontId="5" fillId="0" borderId="0" xfId="0" applyFont="1" applyProtection="1"/>
    <xf numFmtId="0" fontId="8" fillId="4" borderId="19" xfId="0" applyFont="1" applyFill="1" applyBorder="1" applyAlignment="1" applyProtection="1">
      <alignment horizontal="center" vertical="center" wrapText="1"/>
    </xf>
    <xf numFmtId="0" fontId="8" fillId="4" borderId="16" xfId="0" applyFont="1" applyFill="1" applyBorder="1" applyAlignment="1" applyProtection="1">
      <alignment horizontal="center" vertical="center" wrapText="1"/>
    </xf>
    <xf numFmtId="0" fontId="12" fillId="6" borderId="6" xfId="0" applyFont="1" applyFill="1" applyBorder="1" applyProtection="1"/>
    <xf numFmtId="0" fontId="13" fillId="6" borderId="6" xfId="0" applyFont="1" applyFill="1" applyBorder="1" applyAlignment="1" applyProtection="1">
      <alignment wrapText="1"/>
    </xf>
    <xf numFmtId="0" fontId="13" fillId="3" borderId="6" xfId="0" applyFont="1" applyFill="1" applyBorder="1" applyProtection="1"/>
    <xf numFmtId="0" fontId="13" fillId="3" borderId="6" xfId="0" applyFont="1" applyFill="1" applyBorder="1" applyAlignment="1" applyProtection="1">
      <alignment wrapText="1"/>
    </xf>
    <xf numFmtId="0" fontId="13" fillId="3" borderId="4" xfId="0" applyFont="1" applyFill="1" applyBorder="1" applyProtection="1"/>
    <xf numFmtId="0" fontId="13" fillId="3" borderId="4" xfId="0" applyFont="1" applyFill="1" applyBorder="1" applyAlignment="1" applyProtection="1">
      <alignment wrapText="1"/>
    </xf>
    <xf numFmtId="0" fontId="12" fillId="6" borderId="4" xfId="0" applyFont="1" applyFill="1" applyBorder="1" applyProtection="1"/>
    <xf numFmtId="0" fontId="13" fillId="6" borderId="4" xfId="0" applyFont="1" applyFill="1" applyBorder="1" applyAlignment="1" applyProtection="1">
      <alignment wrapText="1"/>
    </xf>
    <xf numFmtId="0" fontId="8" fillId="4" borderId="10" xfId="0" applyFont="1" applyFill="1" applyBorder="1" applyProtection="1"/>
    <xf numFmtId="0" fontId="13" fillId="4" borderId="10" xfId="0" applyFont="1" applyFill="1" applyBorder="1" applyAlignment="1" applyProtection="1">
      <alignment wrapText="1"/>
    </xf>
    <xf numFmtId="0" fontId="12" fillId="6" borderId="11" xfId="0" applyFont="1" applyFill="1" applyBorder="1" applyProtection="1"/>
    <xf numFmtId="0" fontId="13" fillId="6" borderId="11" xfId="0" applyFont="1" applyFill="1" applyBorder="1" applyAlignment="1" applyProtection="1">
      <alignment wrapText="1"/>
    </xf>
    <xf numFmtId="0" fontId="13" fillId="7" borderId="6" xfId="0" applyFont="1" applyFill="1" applyBorder="1" applyProtection="1"/>
    <xf numFmtId="0" fontId="13" fillId="7" borderId="6" xfId="0" applyFont="1" applyFill="1" applyBorder="1" applyAlignment="1" applyProtection="1">
      <alignment wrapText="1"/>
    </xf>
    <xf numFmtId="0" fontId="13" fillId="7" borderId="4" xfId="0" applyFont="1" applyFill="1" applyBorder="1" applyProtection="1"/>
    <xf numFmtId="0" fontId="13" fillId="7" borderId="4" xfId="0" applyFont="1" applyFill="1" applyBorder="1" applyAlignment="1" applyProtection="1">
      <alignment wrapText="1"/>
    </xf>
    <xf numFmtId="0" fontId="13" fillId="4" borderId="10" xfId="0" applyFont="1" applyFill="1" applyBorder="1" applyProtection="1"/>
    <xf numFmtId="0" fontId="13" fillId="7" borderId="11" xfId="0" applyFont="1" applyFill="1" applyBorder="1" applyProtection="1"/>
    <xf numFmtId="0" fontId="13" fillId="7" borderId="11" xfId="0" applyFont="1" applyFill="1" applyBorder="1" applyAlignment="1" applyProtection="1">
      <alignment wrapText="1"/>
    </xf>
    <xf numFmtId="0" fontId="13" fillId="4" borderId="13" xfId="0" applyFont="1" applyFill="1" applyBorder="1" applyAlignment="1" applyProtection="1">
      <alignment wrapText="1"/>
    </xf>
    <xf numFmtId="0" fontId="5" fillId="0" borderId="12" xfId="0" applyFont="1" applyBorder="1" applyProtection="1"/>
    <xf numFmtId="0" fontId="5" fillId="0" borderId="0" xfId="0" applyFont="1" applyAlignment="1" applyProtection="1">
      <alignment wrapText="1"/>
    </xf>
    <xf numFmtId="0" fontId="13" fillId="7" borderId="4" xfId="0" applyFont="1" applyFill="1" applyBorder="1" applyAlignment="1" applyProtection="1">
      <alignment wrapText="1"/>
      <protection locked="0"/>
    </xf>
    <xf numFmtId="0" fontId="13" fillId="7" borderId="6" xfId="0" applyFont="1" applyFill="1" applyBorder="1" applyAlignment="1" applyProtection="1">
      <alignment wrapText="1"/>
      <protection locked="0"/>
    </xf>
    <xf numFmtId="0" fontId="13" fillId="7" borderId="15" xfId="0" applyFont="1" applyFill="1" applyBorder="1" applyAlignment="1" applyProtection="1">
      <alignment wrapText="1"/>
      <protection locked="0"/>
    </xf>
    <xf numFmtId="0" fontId="13" fillId="4" borderId="34" xfId="0" applyFont="1" applyFill="1" applyBorder="1" applyAlignment="1">
      <alignment wrapText="1"/>
    </xf>
    <xf numFmtId="0" fontId="13" fillId="7" borderId="1" xfId="0" applyFont="1" applyFill="1" applyBorder="1" applyAlignment="1" applyProtection="1">
      <alignment wrapText="1"/>
      <protection locked="0"/>
    </xf>
    <xf numFmtId="0" fontId="13" fillId="4" borderId="17" xfId="0" applyFont="1" applyFill="1" applyBorder="1" applyAlignment="1">
      <alignment wrapText="1"/>
    </xf>
    <xf numFmtId="0" fontId="13" fillId="4" borderId="35" xfId="0" applyFont="1" applyFill="1" applyBorder="1" applyAlignment="1">
      <alignment wrapText="1"/>
    </xf>
    <xf numFmtId="0" fontId="13" fillId="7" borderId="4" xfId="0" applyFont="1" applyFill="1" applyBorder="1" applyAlignment="1" applyProtection="1">
      <alignment wrapText="1"/>
      <protection locked="0"/>
    </xf>
    <xf numFmtId="0" fontId="13" fillId="7" borderId="6" xfId="0" applyFont="1" applyFill="1" applyBorder="1" applyAlignment="1" applyProtection="1">
      <alignment wrapText="1"/>
      <protection locked="0"/>
    </xf>
    <xf numFmtId="0" fontId="13" fillId="4" borderId="17" xfId="0" applyFont="1" applyFill="1" applyBorder="1" applyAlignment="1">
      <alignment wrapText="1"/>
    </xf>
    <xf numFmtId="0" fontId="13" fillId="4" borderId="10" xfId="0" applyFont="1" applyFill="1" applyBorder="1" applyAlignment="1">
      <alignment wrapText="1"/>
    </xf>
    <xf numFmtId="0" fontId="10" fillId="0" borderId="4" xfId="0" applyFont="1" applyBorder="1" applyAlignment="1" applyProtection="1">
      <alignment horizontal="right"/>
    </xf>
    <xf numFmtId="0" fontId="13" fillId="7" borderId="1" xfId="0" applyFont="1" applyFill="1" applyBorder="1" applyAlignment="1">
      <alignment horizontal="left"/>
    </xf>
    <xf numFmtId="0" fontId="13" fillId="7" borderId="3" xfId="0" applyFont="1" applyFill="1" applyBorder="1" applyAlignment="1">
      <alignment horizontal="left"/>
    </xf>
    <xf numFmtId="0" fontId="13" fillId="4" borderId="33" xfId="0" applyFont="1" applyFill="1" applyBorder="1" applyAlignment="1">
      <alignment horizontal="center"/>
    </xf>
    <xf numFmtId="0" fontId="13" fillId="4" borderId="22" xfId="0" applyFont="1" applyFill="1" applyBorder="1" applyAlignment="1">
      <alignment horizontal="center"/>
    </xf>
    <xf numFmtId="0" fontId="13" fillId="4" borderId="17" xfId="0" applyFont="1" applyFill="1" applyBorder="1" applyAlignment="1">
      <alignment horizontal="right"/>
    </xf>
    <xf numFmtId="0" fontId="13" fillId="4" borderId="27" xfId="0" applyFont="1" applyFill="1" applyBorder="1" applyAlignment="1">
      <alignment horizontal="right"/>
    </xf>
    <xf numFmtId="0" fontId="4" fillId="0" borderId="0" xfId="0" applyFont="1" applyAlignment="1">
      <alignment horizontal="center"/>
    </xf>
    <xf numFmtId="0" fontId="0" fillId="0" borderId="0" xfId="0"/>
    <xf numFmtId="0" fontId="6" fillId="0" borderId="1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0" fillId="0" borderId="0" xfId="0" applyProtection="1">
      <protection locked="0"/>
    </xf>
    <xf numFmtId="0" fontId="8" fillId="4" borderId="16" xfId="0" applyFont="1" applyFill="1" applyBorder="1" applyAlignment="1">
      <alignment horizontal="center" vertical="center" wrapText="1"/>
    </xf>
    <xf numFmtId="0" fontId="0" fillId="0" borderId="16" xfId="0" applyBorder="1"/>
    <xf numFmtId="0" fontId="0" fillId="0" borderId="20" xfId="0" applyBorder="1"/>
    <xf numFmtId="0" fontId="9" fillId="5" borderId="21"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0" fillId="0" borderId="22" xfId="0" applyBorder="1"/>
    <xf numFmtId="0" fontId="0" fillId="0" borderId="23" xfId="0" applyBorder="1"/>
    <xf numFmtId="0" fontId="10" fillId="3" borderId="24"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13" fillId="6" borderId="6" xfId="0" applyFont="1" applyFill="1" applyBorder="1" applyAlignment="1">
      <alignment wrapText="1"/>
    </xf>
    <xf numFmtId="0" fontId="0" fillId="0" borderId="6" xfId="0" applyBorder="1"/>
    <xf numFmtId="0" fontId="13" fillId="3" borderId="4" xfId="0" applyFont="1" applyFill="1" applyBorder="1" applyAlignment="1" applyProtection="1">
      <alignment wrapText="1"/>
      <protection locked="0"/>
    </xf>
    <xf numFmtId="0" fontId="0" fillId="0" borderId="4" xfId="0" applyBorder="1" applyProtection="1">
      <protection locked="0"/>
    </xf>
    <xf numFmtId="0" fontId="13" fillId="6" borderId="4" xfId="0" applyFont="1" applyFill="1" applyBorder="1" applyAlignment="1">
      <alignment wrapText="1"/>
    </xf>
    <xf numFmtId="0" fontId="0" fillId="0" borderId="4" xfId="0" applyBorder="1"/>
    <xf numFmtId="0" fontId="13" fillId="4" borderId="10" xfId="0" applyFont="1" applyFill="1" applyBorder="1" applyAlignment="1">
      <alignment wrapText="1"/>
    </xf>
    <xf numFmtId="0" fontId="0" fillId="0" borderId="10" xfId="0" applyBorder="1"/>
    <xf numFmtId="0" fontId="13" fillId="4" borderId="4" xfId="0" applyFont="1" applyFill="1" applyBorder="1" applyAlignment="1">
      <alignment wrapText="1"/>
    </xf>
    <xf numFmtId="0" fontId="13" fillId="7" borderId="31" xfId="0" applyFont="1" applyFill="1" applyBorder="1" applyAlignment="1">
      <alignment horizontal="left"/>
    </xf>
    <xf numFmtId="0" fontId="13" fillId="7" borderId="32" xfId="0" applyFont="1" applyFill="1" applyBorder="1" applyAlignment="1">
      <alignment horizontal="left"/>
    </xf>
    <xf numFmtId="0" fontId="8" fillId="3" borderId="26" xfId="0" applyFont="1" applyFill="1" applyBorder="1" applyAlignment="1">
      <alignment horizontal="left" vertical="center" wrapText="1"/>
    </xf>
    <xf numFmtId="0" fontId="10" fillId="7" borderId="26" xfId="0" applyFont="1" applyFill="1" applyBorder="1" applyAlignment="1" applyProtection="1">
      <alignment horizontal="left" vertical="center" wrapText="1"/>
    </xf>
    <xf numFmtId="0" fontId="8" fillId="7" borderId="24" xfId="0" applyFont="1" applyFill="1" applyBorder="1" applyAlignment="1" applyProtection="1">
      <alignment horizontal="left" vertical="center" wrapText="1"/>
    </xf>
    <xf numFmtId="0" fontId="8" fillId="7" borderId="25" xfId="0" applyFont="1" applyFill="1" applyBorder="1" applyAlignment="1" applyProtection="1">
      <alignment horizontal="left" vertical="center" wrapText="1"/>
    </xf>
    <xf numFmtId="0" fontId="13" fillId="7" borderId="6" xfId="0" applyFont="1" applyFill="1" applyBorder="1" applyAlignment="1" applyProtection="1">
      <alignment wrapText="1"/>
      <protection locked="0"/>
    </xf>
    <xf numFmtId="0" fontId="0" fillId="0" borderId="6" xfId="0" applyBorder="1" applyProtection="1">
      <protection locked="0"/>
    </xf>
    <xf numFmtId="0" fontId="13" fillId="7" borderId="4" xfId="0" applyFont="1" applyFill="1" applyBorder="1" applyAlignment="1" applyProtection="1">
      <alignment wrapText="1"/>
      <protection locked="0"/>
    </xf>
    <xf numFmtId="0" fontId="13" fillId="7" borderId="24" xfId="0" applyFont="1" applyFill="1" applyBorder="1" applyAlignment="1">
      <alignment horizontal="left" vertical="center" wrapText="1"/>
    </xf>
    <xf numFmtId="0" fontId="13" fillId="7" borderId="25" xfId="0" applyFont="1" applyFill="1" applyBorder="1" applyAlignment="1">
      <alignment horizontal="left" vertical="center" wrapText="1"/>
    </xf>
    <xf numFmtId="0" fontId="13" fillId="4" borderId="17" xfId="0" applyFont="1" applyFill="1" applyBorder="1" applyAlignment="1">
      <alignment wrapText="1"/>
    </xf>
    <xf numFmtId="0" fontId="0" fillId="0" borderId="36" xfId="0" applyBorder="1"/>
    <xf numFmtId="0" fontId="0" fillId="0" borderId="27" xfId="0" applyBorder="1"/>
    <xf numFmtId="0" fontId="6" fillId="7" borderId="26" xfId="0" applyFont="1" applyFill="1" applyBorder="1" applyAlignment="1">
      <alignment horizontal="left" vertical="center" wrapText="1"/>
    </xf>
    <xf numFmtId="0" fontId="10" fillId="7" borderId="26" xfId="0" applyFont="1" applyFill="1" applyBorder="1" applyAlignment="1">
      <alignment horizontal="left" vertical="center" wrapText="1"/>
    </xf>
    <xf numFmtId="0" fontId="10" fillId="7" borderId="24"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6" xfId="0" applyFont="1" applyFill="1" applyBorder="1" applyAlignment="1" applyProtection="1">
      <alignment horizontal="center" vertical="center" wrapText="1"/>
    </xf>
    <xf numFmtId="0" fontId="10" fillId="7" borderId="24" xfId="0" applyFont="1" applyFill="1" applyBorder="1" applyAlignment="1" applyProtection="1">
      <alignment horizontal="center" vertical="center" wrapText="1"/>
    </xf>
    <xf numFmtId="0" fontId="10" fillId="7" borderId="25" xfId="0" applyFont="1" applyFill="1" applyBorder="1" applyAlignment="1" applyProtection="1">
      <alignment horizontal="center" vertical="center" wrapText="1"/>
    </xf>
    <xf numFmtId="0" fontId="4" fillId="0" borderId="4" xfId="0" applyFont="1" applyBorder="1" applyAlignment="1" applyProtection="1">
      <alignment horizontal="center"/>
      <protection locked="0"/>
    </xf>
    <xf numFmtId="0" fontId="13" fillId="4" borderId="13" xfId="0" applyFont="1" applyFill="1" applyBorder="1" applyAlignment="1">
      <alignment wrapText="1"/>
    </xf>
    <xf numFmtId="0" fontId="9" fillId="5" borderId="17"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xf>
    <xf numFmtId="0" fontId="13" fillId="7" borderId="24"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wrapText="1"/>
    </xf>
    <xf numFmtId="0" fontId="4" fillId="0" borderId="0" xfId="0" applyFont="1" applyAlignment="1" applyProtection="1">
      <alignment horizontal="center"/>
    </xf>
    <xf numFmtId="0" fontId="0" fillId="0" borderId="0" xfId="0" applyProtection="1"/>
    <xf numFmtId="0" fontId="10" fillId="0" borderId="18" xfId="0" applyFont="1" applyBorder="1" applyAlignment="1" applyProtection="1">
      <alignment horizontal="center" vertical="center" wrapText="1"/>
    </xf>
    <xf numFmtId="0" fontId="10" fillId="0" borderId="0" xfId="0" applyFont="1" applyAlignment="1" applyProtection="1">
      <alignment horizontal="center" vertical="center" wrapText="1"/>
    </xf>
    <xf numFmtId="0" fontId="25" fillId="0" borderId="0" xfId="0" applyFont="1" applyProtection="1"/>
    <xf numFmtId="0" fontId="24" fillId="0" borderId="4" xfId="0" applyFont="1" applyBorder="1" applyAlignment="1" applyProtection="1">
      <alignment horizontal="center"/>
    </xf>
    <xf numFmtId="0" fontId="8" fillId="4" borderId="16" xfId="0" applyFont="1" applyFill="1" applyBorder="1" applyAlignment="1" applyProtection="1">
      <alignment horizontal="center" vertical="center" wrapText="1"/>
    </xf>
    <xf numFmtId="0" fontId="0" fillId="0" borderId="16" xfId="0" applyBorder="1" applyProtection="1"/>
    <xf numFmtId="0" fontId="0" fillId="0" borderId="20" xfId="0" applyBorder="1" applyProtection="1"/>
    <xf numFmtId="0" fontId="9" fillId="5" borderId="21"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0" fillId="0" borderId="22" xfId="0" applyBorder="1" applyProtection="1"/>
    <xf numFmtId="0" fontId="0" fillId="0" borderId="23" xfId="0" applyBorder="1" applyProtection="1"/>
    <xf numFmtId="0" fontId="8" fillId="3" borderId="4" xfId="0" applyFont="1" applyFill="1" applyBorder="1" applyAlignment="1" applyProtection="1">
      <alignment wrapText="1"/>
    </xf>
    <xf numFmtId="0" fontId="25" fillId="0" borderId="4" xfId="0" applyFont="1" applyBorder="1" applyProtection="1"/>
    <xf numFmtId="0" fontId="13" fillId="3" borderId="4" xfId="0" applyFont="1" applyFill="1" applyBorder="1" applyAlignment="1" applyProtection="1">
      <alignment wrapText="1"/>
    </xf>
    <xf numFmtId="0" fontId="0" fillId="0" borderId="4" xfId="0" applyBorder="1" applyProtection="1"/>
    <xf numFmtId="0" fontId="13" fillId="6" borderId="4" xfId="0" applyFont="1" applyFill="1" applyBorder="1" applyAlignment="1" applyProtection="1">
      <alignment wrapText="1"/>
    </xf>
    <xf numFmtId="0" fontId="13" fillId="6" borderId="6" xfId="0" applyFont="1" applyFill="1" applyBorder="1" applyAlignment="1" applyProtection="1">
      <alignment wrapText="1"/>
    </xf>
    <xf numFmtId="0" fontId="0" fillId="0" borderId="6" xfId="0" applyBorder="1" applyProtection="1"/>
    <xf numFmtId="0" fontId="13" fillId="4" borderId="4" xfId="0" applyFont="1" applyFill="1" applyBorder="1" applyAlignment="1" applyProtection="1">
      <alignment wrapText="1"/>
    </xf>
    <xf numFmtId="0" fontId="13" fillId="7" borderId="4" xfId="0" applyFont="1" applyFill="1" applyBorder="1" applyAlignment="1" applyProtection="1">
      <alignment wrapText="1"/>
    </xf>
    <xf numFmtId="0" fontId="20" fillId="0" borderId="4" xfId="0" applyFont="1" applyBorder="1" applyProtection="1"/>
    <xf numFmtId="0" fontId="13" fillId="7" borderId="6" xfId="0" applyFont="1" applyFill="1" applyBorder="1" applyAlignment="1" applyProtection="1">
      <alignment wrapText="1"/>
    </xf>
    <xf numFmtId="0" fontId="13" fillId="4" borderId="15" xfId="0" applyFont="1" applyFill="1" applyBorder="1" applyAlignment="1" applyProtection="1">
      <alignment wrapText="1"/>
    </xf>
    <xf numFmtId="0" fontId="0" fillId="0" borderId="14" xfId="0" applyBorder="1" applyProtection="1"/>
    <xf numFmtId="0" fontId="10" fillId="7" borderId="24" xfId="0" applyFont="1" applyFill="1" applyBorder="1" applyAlignment="1" applyProtection="1">
      <alignment horizontal="left" vertical="center" wrapText="1"/>
    </xf>
    <xf numFmtId="0" fontId="10" fillId="7" borderId="25" xfId="0" applyFont="1" applyFill="1" applyBorder="1" applyAlignment="1" applyProtection="1">
      <alignment horizontal="left" vertical="center" wrapText="1"/>
    </xf>
    <xf numFmtId="0" fontId="13" fillId="4" borderId="17" xfId="0" applyFont="1" applyFill="1" applyBorder="1" applyAlignment="1" applyProtection="1">
      <alignment wrapText="1"/>
    </xf>
    <xf numFmtId="0" fontId="0" fillId="0" borderId="36" xfId="0" applyBorder="1" applyProtection="1"/>
    <xf numFmtId="0" fontId="0" fillId="0" borderId="27" xfId="0" applyBorder="1" applyProtection="1"/>
    <xf numFmtId="0" fontId="6" fillId="7" borderId="26" xfId="0" applyFont="1" applyFill="1" applyBorder="1" applyAlignment="1" applyProtection="1">
      <alignment horizontal="left" vertical="center" wrapText="1"/>
    </xf>
    <xf numFmtId="0" fontId="21" fillId="2" borderId="30"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8" fillId="5" borderId="27" xfId="0" applyFont="1" applyFill="1" applyBorder="1" applyAlignment="1" applyProtection="1">
      <alignment horizontal="center" vertical="center" wrapText="1"/>
    </xf>
    <xf numFmtId="0" fontId="9" fillId="0" borderId="1" xfId="0" applyFont="1" applyBorder="1" applyAlignment="1" applyProtection="1">
      <alignment horizontal="center"/>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15"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cellXfs>
  <cellStyles count="5">
    <cellStyle name="Normal" xfId="0" builtinId="0"/>
    <cellStyle name="Normal 2" xfId="4" xr:uid="{6390678B-2C15-4725-B5B5-B828752D8893}"/>
    <cellStyle name="Normal 2 2" xfId="3" xr:uid="{7DC2B43B-FB7D-464E-B552-806A3250EDA8}"/>
    <cellStyle name="Normal 2 3" xfId="2" xr:uid="{F55716D7-E8AA-432B-B6FA-8AB25F01719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60B2E-5E6B-4475-9B43-FDFB265D053D}">
  <dimension ref="A1:P171"/>
  <sheetViews>
    <sheetView tabSelected="1" topLeftCell="A2" zoomScale="120" zoomScaleNormal="120" workbookViewId="0">
      <selection activeCell="A2" sqref="A2:F2"/>
    </sheetView>
  </sheetViews>
  <sheetFormatPr defaultColWidth="9.1796875" defaultRowHeight="14" x14ac:dyDescent="0.3"/>
  <cols>
    <col min="1" max="1" width="51.7265625" style="1" customWidth="1"/>
    <col min="2" max="2" width="17" style="1" customWidth="1"/>
    <col min="3" max="3" width="15.26953125" style="19" customWidth="1"/>
    <col min="4" max="4" width="17.1796875" style="20" customWidth="1"/>
    <col min="5" max="15" width="17.26953125" style="1" customWidth="1"/>
    <col min="16" max="16" width="13.26953125" style="1" customWidth="1"/>
    <col min="17" max="16384" width="9.1796875" style="1"/>
  </cols>
  <sheetData>
    <row r="1" spans="1:6" ht="20" x14ac:dyDescent="0.4">
      <c r="A1" s="99" t="s">
        <v>50</v>
      </c>
      <c r="B1" s="99"/>
      <c r="C1" s="99"/>
      <c r="D1" s="99"/>
      <c r="E1" s="100"/>
      <c r="F1" s="100"/>
    </row>
    <row r="2" spans="1:6" ht="46.5" customHeight="1" x14ac:dyDescent="0.35">
      <c r="A2" s="101" t="s">
        <v>13</v>
      </c>
      <c r="B2" s="102"/>
      <c r="C2" s="102"/>
      <c r="D2" s="102"/>
      <c r="E2" s="103"/>
      <c r="F2" s="103"/>
    </row>
    <row r="3" spans="1:6" ht="20" x14ac:dyDescent="0.4">
      <c r="A3" s="26" t="s">
        <v>53</v>
      </c>
      <c r="B3" s="144"/>
      <c r="C3" s="144"/>
      <c r="D3" s="144"/>
      <c r="E3" s="144"/>
      <c r="F3" s="144"/>
    </row>
    <row r="4" spans="1:6" ht="20.5" thickBot="1" x14ac:dyDescent="0.45">
      <c r="A4" s="26" t="s">
        <v>54</v>
      </c>
      <c r="B4" s="144"/>
      <c r="C4" s="144"/>
      <c r="D4" s="144"/>
      <c r="E4" s="144"/>
      <c r="F4" s="144"/>
    </row>
    <row r="5" spans="1:6" ht="47" thickBot="1" x14ac:dyDescent="0.4">
      <c r="A5" s="2" t="s">
        <v>0</v>
      </c>
      <c r="B5" s="3" t="s">
        <v>14</v>
      </c>
      <c r="C5" s="3" t="s">
        <v>15</v>
      </c>
      <c r="D5" s="104" t="s">
        <v>16</v>
      </c>
      <c r="E5" s="105"/>
      <c r="F5" s="106"/>
    </row>
    <row r="6" spans="1:6" ht="19.5" customHeight="1" thickBot="1" x14ac:dyDescent="0.4">
      <c r="A6" s="107" t="s">
        <v>17</v>
      </c>
      <c r="B6" s="108"/>
      <c r="C6" s="108"/>
      <c r="D6" s="108"/>
      <c r="E6" s="109"/>
      <c r="F6" s="110"/>
    </row>
    <row r="7" spans="1:6" ht="20.5" customHeight="1" x14ac:dyDescent="0.35">
      <c r="A7" s="125" t="s">
        <v>128</v>
      </c>
      <c r="B7" s="4" t="s">
        <v>18</v>
      </c>
      <c r="C7" s="5"/>
      <c r="D7" s="114"/>
      <c r="E7" s="115"/>
      <c r="F7" s="115"/>
    </row>
    <row r="8" spans="1:6" ht="20.5" customHeight="1" x14ac:dyDescent="0.35">
      <c r="A8" s="112"/>
      <c r="B8" s="6" t="s">
        <v>1</v>
      </c>
      <c r="C8" s="25"/>
      <c r="D8" s="116"/>
      <c r="E8" s="117"/>
      <c r="F8" s="117"/>
    </row>
    <row r="9" spans="1:6" ht="20.5" customHeight="1" x14ac:dyDescent="0.35">
      <c r="A9" s="112"/>
      <c r="B9" s="7" t="s">
        <v>2</v>
      </c>
      <c r="C9" s="24"/>
      <c r="D9" s="116"/>
      <c r="E9" s="117"/>
      <c r="F9" s="117"/>
    </row>
    <row r="10" spans="1:6" ht="20.5" customHeight="1" x14ac:dyDescent="0.35">
      <c r="A10" s="112"/>
      <c r="B10" s="7" t="s">
        <v>3</v>
      </c>
      <c r="C10" s="24"/>
      <c r="D10" s="116"/>
      <c r="E10" s="117"/>
      <c r="F10" s="117"/>
    </row>
    <row r="11" spans="1:6" ht="20.5" customHeight="1" x14ac:dyDescent="0.35">
      <c r="A11" s="112"/>
      <c r="B11" s="8" t="s">
        <v>19</v>
      </c>
      <c r="C11" s="9"/>
      <c r="D11" s="118"/>
      <c r="E11" s="119"/>
      <c r="F11" s="119"/>
    </row>
    <row r="12" spans="1:6" ht="20.5" customHeight="1" x14ac:dyDescent="0.35">
      <c r="A12" s="112"/>
      <c r="B12" s="7" t="s">
        <v>4</v>
      </c>
      <c r="C12" s="24"/>
      <c r="D12" s="116"/>
      <c r="E12" s="117"/>
      <c r="F12" s="117"/>
    </row>
    <row r="13" spans="1:6" ht="20.5" customHeight="1" x14ac:dyDescent="0.35">
      <c r="A13" s="112"/>
      <c r="B13" s="7" t="s">
        <v>5</v>
      </c>
      <c r="C13" s="24"/>
      <c r="D13" s="116"/>
      <c r="E13" s="117"/>
      <c r="F13" s="117"/>
    </row>
    <row r="14" spans="1:6" ht="20.5" customHeight="1" x14ac:dyDescent="0.35">
      <c r="A14" s="112"/>
      <c r="B14" s="7" t="s">
        <v>11</v>
      </c>
      <c r="C14" s="24"/>
      <c r="D14" s="116"/>
      <c r="E14" s="117"/>
      <c r="F14" s="117"/>
    </row>
    <row r="15" spans="1:6" ht="20.5" customHeight="1" x14ac:dyDescent="0.35">
      <c r="A15" s="112"/>
      <c r="B15" s="8" t="s">
        <v>20</v>
      </c>
      <c r="C15" s="9"/>
      <c r="D15" s="118"/>
      <c r="E15" s="119"/>
      <c r="F15" s="119"/>
    </row>
    <row r="16" spans="1:6" ht="20.5" customHeight="1" x14ac:dyDescent="0.35">
      <c r="A16" s="112"/>
      <c r="B16" s="7" t="s">
        <v>6</v>
      </c>
      <c r="C16" s="24"/>
      <c r="D16" s="116"/>
      <c r="E16" s="117"/>
      <c r="F16" s="117"/>
    </row>
    <row r="17" spans="1:6" ht="20.5" customHeight="1" x14ac:dyDescent="0.35">
      <c r="A17" s="112"/>
      <c r="B17" s="7" t="s">
        <v>7</v>
      </c>
      <c r="C17" s="24"/>
      <c r="D17" s="116"/>
      <c r="E17" s="117"/>
      <c r="F17" s="117"/>
    </row>
    <row r="18" spans="1:6" ht="20.5" customHeight="1" x14ac:dyDescent="0.35">
      <c r="A18" s="112"/>
      <c r="B18" s="7" t="s">
        <v>12</v>
      </c>
      <c r="C18" s="24"/>
      <c r="D18" s="116"/>
      <c r="E18" s="117"/>
      <c r="F18" s="117"/>
    </row>
    <row r="19" spans="1:6" ht="20.5" customHeight="1" x14ac:dyDescent="0.35">
      <c r="A19" s="112"/>
      <c r="B19" s="8" t="s">
        <v>21</v>
      </c>
      <c r="C19" s="9"/>
      <c r="D19" s="118"/>
      <c r="E19" s="119"/>
      <c r="F19" s="119"/>
    </row>
    <row r="20" spans="1:6" ht="20.5" customHeight="1" x14ac:dyDescent="0.35">
      <c r="A20" s="112"/>
      <c r="B20" s="7" t="s">
        <v>8</v>
      </c>
      <c r="C20" s="24"/>
      <c r="D20" s="116"/>
      <c r="E20" s="117"/>
      <c r="F20" s="117"/>
    </row>
    <row r="21" spans="1:6" ht="20.5" customHeight="1" x14ac:dyDescent="0.35">
      <c r="A21" s="112"/>
      <c r="B21" s="7" t="s">
        <v>9</v>
      </c>
      <c r="C21" s="24"/>
      <c r="D21" s="116"/>
      <c r="E21" s="117"/>
      <c r="F21" s="117"/>
    </row>
    <row r="22" spans="1:6" ht="20.5" customHeight="1" x14ac:dyDescent="0.35">
      <c r="A22" s="112"/>
      <c r="B22" s="7" t="s">
        <v>10</v>
      </c>
      <c r="C22" s="24"/>
      <c r="D22" s="116"/>
      <c r="E22" s="117"/>
      <c r="F22" s="117"/>
    </row>
    <row r="23" spans="1:6" ht="20.5" customHeight="1" thickBot="1" x14ac:dyDescent="0.4">
      <c r="A23" s="113"/>
      <c r="B23" s="10" t="s">
        <v>22</v>
      </c>
      <c r="C23" s="11">
        <f>SUM(C7:C22)</f>
        <v>0</v>
      </c>
      <c r="D23" s="120"/>
      <c r="E23" s="121"/>
      <c r="F23" s="121"/>
    </row>
    <row r="24" spans="1:6" ht="19.5" customHeight="1" x14ac:dyDescent="0.35">
      <c r="A24" s="111" t="s">
        <v>132</v>
      </c>
      <c r="B24" s="12" t="s">
        <v>18</v>
      </c>
      <c r="C24" s="13"/>
      <c r="D24" s="114"/>
      <c r="E24" s="115"/>
      <c r="F24" s="115"/>
    </row>
    <row r="25" spans="1:6" ht="19.5" customHeight="1" x14ac:dyDescent="0.35">
      <c r="A25" s="112"/>
      <c r="B25" s="6" t="s">
        <v>1</v>
      </c>
      <c r="C25" s="25"/>
      <c r="D25" s="116"/>
      <c r="E25" s="117"/>
      <c r="F25" s="117"/>
    </row>
    <row r="26" spans="1:6" ht="19.5" customHeight="1" x14ac:dyDescent="0.35">
      <c r="A26" s="112"/>
      <c r="B26" s="7" t="s">
        <v>2</v>
      </c>
      <c r="C26" s="24"/>
      <c r="D26" s="116"/>
      <c r="E26" s="117"/>
      <c r="F26" s="117"/>
    </row>
    <row r="27" spans="1:6" ht="19.5" customHeight="1" x14ac:dyDescent="0.35">
      <c r="A27" s="112"/>
      <c r="B27" s="7" t="s">
        <v>3</v>
      </c>
      <c r="C27" s="24"/>
      <c r="D27" s="116"/>
      <c r="E27" s="117"/>
      <c r="F27" s="117"/>
    </row>
    <row r="28" spans="1:6" ht="19.5" customHeight="1" x14ac:dyDescent="0.35">
      <c r="A28" s="112"/>
      <c r="B28" s="8" t="s">
        <v>19</v>
      </c>
      <c r="C28" s="9"/>
      <c r="D28" s="118"/>
      <c r="E28" s="119"/>
      <c r="F28" s="119"/>
    </row>
    <row r="29" spans="1:6" ht="19.5" customHeight="1" x14ac:dyDescent="0.35">
      <c r="A29" s="112"/>
      <c r="B29" s="7" t="s">
        <v>4</v>
      </c>
      <c r="C29" s="24"/>
      <c r="D29" s="116"/>
      <c r="E29" s="117"/>
      <c r="F29" s="117"/>
    </row>
    <row r="30" spans="1:6" ht="19.5" customHeight="1" x14ac:dyDescent="0.35">
      <c r="A30" s="112"/>
      <c r="B30" s="7" t="s">
        <v>5</v>
      </c>
      <c r="C30" s="24"/>
      <c r="D30" s="116"/>
      <c r="E30" s="117"/>
      <c r="F30" s="117"/>
    </row>
    <row r="31" spans="1:6" ht="19.5" customHeight="1" x14ac:dyDescent="0.35">
      <c r="A31" s="112"/>
      <c r="B31" s="7" t="s">
        <v>11</v>
      </c>
      <c r="C31" s="24"/>
      <c r="D31" s="116"/>
      <c r="E31" s="117"/>
      <c r="F31" s="117"/>
    </row>
    <row r="32" spans="1:6" ht="19.5" customHeight="1" x14ac:dyDescent="0.35">
      <c r="A32" s="112"/>
      <c r="B32" s="8" t="s">
        <v>20</v>
      </c>
      <c r="C32" s="9"/>
      <c r="D32" s="118"/>
      <c r="E32" s="119"/>
      <c r="F32" s="119"/>
    </row>
    <row r="33" spans="1:6" ht="19.5" customHeight="1" x14ac:dyDescent="0.35">
      <c r="A33" s="112"/>
      <c r="B33" s="7" t="s">
        <v>6</v>
      </c>
      <c r="C33" s="24"/>
      <c r="D33" s="116"/>
      <c r="E33" s="117"/>
      <c r="F33" s="117"/>
    </row>
    <row r="34" spans="1:6" ht="19.5" customHeight="1" x14ac:dyDescent="0.35">
      <c r="A34" s="112"/>
      <c r="B34" s="7" t="s">
        <v>7</v>
      </c>
      <c r="C34" s="24"/>
      <c r="D34" s="116"/>
      <c r="E34" s="117"/>
      <c r="F34" s="117"/>
    </row>
    <row r="35" spans="1:6" ht="19.5" customHeight="1" x14ac:dyDescent="0.35">
      <c r="A35" s="112"/>
      <c r="B35" s="7" t="s">
        <v>12</v>
      </c>
      <c r="C35" s="24"/>
      <c r="D35" s="116"/>
      <c r="E35" s="117"/>
      <c r="F35" s="117"/>
    </row>
    <row r="36" spans="1:6" ht="19.5" customHeight="1" x14ac:dyDescent="0.35">
      <c r="A36" s="112"/>
      <c r="B36" s="8" t="s">
        <v>21</v>
      </c>
      <c r="C36" s="9"/>
      <c r="D36" s="118"/>
      <c r="E36" s="119"/>
      <c r="F36" s="119"/>
    </row>
    <row r="37" spans="1:6" ht="19.5" customHeight="1" x14ac:dyDescent="0.35">
      <c r="A37" s="112"/>
      <c r="B37" s="7" t="s">
        <v>8</v>
      </c>
      <c r="C37" s="24"/>
      <c r="D37" s="116"/>
      <c r="E37" s="117"/>
      <c r="F37" s="117"/>
    </row>
    <row r="38" spans="1:6" ht="19.5" customHeight="1" x14ac:dyDescent="0.35">
      <c r="A38" s="112"/>
      <c r="B38" s="7" t="s">
        <v>9</v>
      </c>
      <c r="C38" s="24"/>
      <c r="D38" s="116"/>
      <c r="E38" s="117"/>
      <c r="F38" s="117"/>
    </row>
    <row r="39" spans="1:6" ht="19.5" customHeight="1" x14ac:dyDescent="0.35">
      <c r="A39" s="112"/>
      <c r="B39" s="7" t="s">
        <v>10</v>
      </c>
      <c r="C39" s="24"/>
      <c r="D39" s="116"/>
      <c r="E39" s="117"/>
      <c r="F39" s="117"/>
    </row>
    <row r="40" spans="1:6" ht="19.5" customHeight="1" thickBot="1" x14ac:dyDescent="0.4">
      <c r="A40" s="113"/>
      <c r="B40" s="10" t="s">
        <v>22</v>
      </c>
      <c r="C40" s="11">
        <f t="shared" ref="C40" si="0">SUM(C24:C39)</f>
        <v>0</v>
      </c>
      <c r="D40" s="122"/>
      <c r="E40" s="119"/>
      <c r="F40" s="119"/>
    </row>
    <row r="41" spans="1:6" ht="19.5" customHeight="1" thickBot="1" x14ac:dyDescent="0.4">
      <c r="A41" s="107" t="s">
        <v>23</v>
      </c>
      <c r="B41" s="108"/>
      <c r="C41" s="108"/>
      <c r="D41" s="108"/>
      <c r="E41" s="109"/>
      <c r="F41" s="110"/>
    </row>
    <row r="42" spans="1:6" ht="19.5" customHeight="1" x14ac:dyDescent="0.35">
      <c r="A42" s="132" t="s">
        <v>41</v>
      </c>
      <c r="B42" s="16" t="s">
        <v>1</v>
      </c>
      <c r="C42" s="23"/>
      <c r="D42" s="129" t="s">
        <v>24</v>
      </c>
      <c r="E42" s="130"/>
      <c r="F42" s="130"/>
    </row>
    <row r="43" spans="1:6" ht="19.5" customHeight="1" x14ac:dyDescent="0.35">
      <c r="A43" s="132"/>
      <c r="B43" s="17" t="s">
        <v>2</v>
      </c>
      <c r="C43" s="22"/>
      <c r="D43" s="131"/>
      <c r="E43" s="117"/>
      <c r="F43" s="117"/>
    </row>
    <row r="44" spans="1:6" ht="19.5" customHeight="1" x14ac:dyDescent="0.35">
      <c r="A44" s="132"/>
      <c r="B44" s="17" t="s">
        <v>3</v>
      </c>
      <c r="C44" s="22"/>
      <c r="D44" s="131"/>
      <c r="E44" s="117"/>
      <c r="F44" s="117"/>
    </row>
    <row r="45" spans="1:6" ht="19.5" customHeight="1" x14ac:dyDescent="0.35">
      <c r="A45" s="132"/>
      <c r="B45" s="17" t="s">
        <v>4</v>
      </c>
      <c r="C45" s="22"/>
      <c r="D45" s="131"/>
      <c r="E45" s="117"/>
      <c r="F45" s="117"/>
    </row>
    <row r="46" spans="1:6" ht="19.5" customHeight="1" x14ac:dyDescent="0.35">
      <c r="A46" s="132"/>
      <c r="B46" s="17" t="s">
        <v>5</v>
      </c>
      <c r="C46" s="22"/>
      <c r="D46" s="131"/>
      <c r="E46" s="117"/>
      <c r="F46" s="117"/>
    </row>
    <row r="47" spans="1:6" ht="19.5" customHeight="1" x14ac:dyDescent="0.35">
      <c r="A47" s="132"/>
      <c r="B47" s="17" t="s">
        <v>11</v>
      </c>
      <c r="C47" s="22"/>
      <c r="D47" s="131"/>
      <c r="E47" s="117"/>
      <c r="F47" s="117"/>
    </row>
    <row r="48" spans="1:6" ht="19.5" customHeight="1" x14ac:dyDescent="0.35">
      <c r="A48" s="132"/>
      <c r="B48" s="17" t="s">
        <v>6</v>
      </c>
      <c r="C48" s="22"/>
      <c r="D48" s="131"/>
      <c r="E48" s="117"/>
      <c r="F48" s="117"/>
    </row>
    <row r="49" spans="1:6" ht="19.5" customHeight="1" x14ac:dyDescent="0.35">
      <c r="A49" s="132"/>
      <c r="B49" s="17" t="s">
        <v>7</v>
      </c>
      <c r="C49" s="22"/>
      <c r="D49" s="131"/>
      <c r="E49" s="117"/>
      <c r="F49" s="117"/>
    </row>
    <row r="50" spans="1:6" ht="19.5" customHeight="1" x14ac:dyDescent="0.35">
      <c r="A50" s="132"/>
      <c r="B50" s="17" t="s">
        <v>12</v>
      </c>
      <c r="C50" s="22"/>
      <c r="D50" s="131"/>
      <c r="E50" s="117"/>
      <c r="F50" s="117"/>
    </row>
    <row r="51" spans="1:6" ht="19.5" customHeight="1" x14ac:dyDescent="0.35">
      <c r="A51" s="132"/>
      <c r="B51" s="17" t="s">
        <v>8</v>
      </c>
      <c r="C51" s="22"/>
      <c r="D51" s="131"/>
      <c r="E51" s="117"/>
      <c r="F51" s="117"/>
    </row>
    <row r="52" spans="1:6" ht="19.5" customHeight="1" x14ac:dyDescent="0.35">
      <c r="A52" s="132"/>
      <c r="B52" s="17" t="s">
        <v>9</v>
      </c>
      <c r="C52" s="22"/>
      <c r="D52" s="131"/>
      <c r="E52" s="117"/>
      <c r="F52" s="117"/>
    </row>
    <row r="53" spans="1:6" ht="19.5" customHeight="1" x14ac:dyDescent="0.35">
      <c r="A53" s="132"/>
      <c r="B53" s="17" t="s">
        <v>10</v>
      </c>
      <c r="C53" s="22"/>
      <c r="D53" s="131"/>
      <c r="E53" s="117"/>
      <c r="F53" s="117"/>
    </row>
    <row r="54" spans="1:6" ht="19.5" customHeight="1" thickBot="1" x14ac:dyDescent="0.4">
      <c r="A54" s="133"/>
      <c r="B54" s="14" t="s">
        <v>22</v>
      </c>
      <c r="C54" s="11">
        <f t="shared" ref="C54" si="1">SUM(C42:C53)</f>
        <v>0</v>
      </c>
      <c r="D54" s="134"/>
      <c r="E54" s="135"/>
      <c r="F54" s="136"/>
    </row>
    <row r="55" spans="1:6" ht="19.5" customHeight="1" x14ac:dyDescent="0.35">
      <c r="A55" s="126" t="s">
        <v>108</v>
      </c>
      <c r="B55" s="18" t="s">
        <v>1</v>
      </c>
      <c r="C55" s="21"/>
      <c r="D55" s="129" t="s">
        <v>24</v>
      </c>
      <c r="E55" s="130"/>
      <c r="F55" s="130"/>
    </row>
    <row r="56" spans="1:6" ht="19.5" customHeight="1" x14ac:dyDescent="0.35">
      <c r="A56" s="127"/>
      <c r="B56" s="17" t="s">
        <v>2</v>
      </c>
      <c r="C56" s="22"/>
      <c r="D56" s="131"/>
      <c r="E56" s="117"/>
      <c r="F56" s="117"/>
    </row>
    <row r="57" spans="1:6" ht="19.5" customHeight="1" x14ac:dyDescent="0.35">
      <c r="A57" s="127"/>
      <c r="B57" s="17" t="s">
        <v>3</v>
      </c>
      <c r="C57" s="22"/>
      <c r="D57" s="131"/>
      <c r="E57" s="117"/>
      <c r="F57" s="117"/>
    </row>
    <row r="58" spans="1:6" ht="19.5" customHeight="1" x14ac:dyDescent="0.35">
      <c r="A58" s="127"/>
      <c r="B58" s="17" t="s">
        <v>4</v>
      </c>
      <c r="C58" s="22"/>
      <c r="D58" s="131"/>
      <c r="E58" s="117"/>
      <c r="F58" s="117"/>
    </row>
    <row r="59" spans="1:6" ht="19.5" customHeight="1" x14ac:dyDescent="0.35">
      <c r="A59" s="127"/>
      <c r="B59" s="17" t="s">
        <v>5</v>
      </c>
      <c r="C59" s="22"/>
      <c r="D59" s="131"/>
      <c r="E59" s="117"/>
      <c r="F59" s="117"/>
    </row>
    <row r="60" spans="1:6" ht="19.5" customHeight="1" x14ac:dyDescent="0.35">
      <c r="A60" s="127"/>
      <c r="B60" s="17" t="s">
        <v>11</v>
      </c>
      <c r="C60" s="22"/>
      <c r="D60" s="131"/>
      <c r="E60" s="117"/>
      <c r="F60" s="117"/>
    </row>
    <row r="61" spans="1:6" ht="19.5" customHeight="1" x14ac:dyDescent="0.35">
      <c r="A61" s="127"/>
      <c r="B61" s="17" t="s">
        <v>6</v>
      </c>
      <c r="C61" s="22"/>
      <c r="D61" s="131"/>
      <c r="E61" s="117"/>
      <c r="F61" s="117"/>
    </row>
    <row r="62" spans="1:6" ht="19.5" customHeight="1" x14ac:dyDescent="0.35">
      <c r="A62" s="127"/>
      <c r="B62" s="17" t="s">
        <v>7</v>
      </c>
      <c r="C62" s="22"/>
      <c r="D62" s="131"/>
      <c r="E62" s="117"/>
      <c r="F62" s="117"/>
    </row>
    <row r="63" spans="1:6" ht="19.5" customHeight="1" x14ac:dyDescent="0.35">
      <c r="A63" s="127"/>
      <c r="B63" s="17" t="s">
        <v>12</v>
      </c>
      <c r="C63" s="22"/>
      <c r="D63" s="131"/>
      <c r="E63" s="117"/>
      <c r="F63" s="117"/>
    </row>
    <row r="64" spans="1:6" ht="19.5" customHeight="1" x14ac:dyDescent="0.35">
      <c r="A64" s="127"/>
      <c r="B64" s="17" t="s">
        <v>8</v>
      </c>
      <c r="C64" s="22"/>
      <c r="D64" s="131"/>
      <c r="E64" s="117"/>
      <c r="F64" s="117"/>
    </row>
    <row r="65" spans="1:6" ht="19.5" customHeight="1" x14ac:dyDescent="0.35">
      <c r="A65" s="127"/>
      <c r="B65" s="17" t="s">
        <v>9</v>
      </c>
      <c r="C65" s="22"/>
      <c r="D65" s="131"/>
      <c r="E65" s="117"/>
      <c r="F65" s="117"/>
    </row>
    <row r="66" spans="1:6" ht="19.5" customHeight="1" x14ac:dyDescent="0.35">
      <c r="A66" s="127"/>
      <c r="B66" s="17" t="s">
        <v>10</v>
      </c>
      <c r="C66" s="22"/>
      <c r="D66" s="131"/>
      <c r="E66" s="117"/>
      <c r="F66" s="117"/>
    </row>
    <row r="67" spans="1:6" ht="19.5" customHeight="1" thickBot="1" x14ac:dyDescent="0.4">
      <c r="A67" s="128"/>
      <c r="B67" s="14" t="s">
        <v>22</v>
      </c>
      <c r="C67" s="11">
        <f t="shared" ref="C67" si="2">SUM(C55:C66)</f>
        <v>0</v>
      </c>
      <c r="D67" s="134"/>
      <c r="E67" s="135"/>
      <c r="F67" s="136"/>
    </row>
    <row r="68" spans="1:6" ht="19.5" customHeight="1" x14ac:dyDescent="0.35">
      <c r="A68" s="138" t="s">
        <v>37</v>
      </c>
      <c r="B68" s="18" t="s">
        <v>1</v>
      </c>
      <c r="C68" s="21"/>
      <c r="D68" s="129" t="s">
        <v>24</v>
      </c>
      <c r="E68" s="130"/>
      <c r="F68" s="130"/>
    </row>
    <row r="69" spans="1:6" ht="19.5" customHeight="1" x14ac:dyDescent="0.35">
      <c r="A69" s="139"/>
      <c r="B69" s="17" t="s">
        <v>2</v>
      </c>
      <c r="C69" s="22"/>
      <c r="D69" s="131"/>
      <c r="E69" s="117"/>
      <c r="F69" s="117"/>
    </row>
    <row r="70" spans="1:6" ht="19.5" customHeight="1" x14ac:dyDescent="0.35">
      <c r="A70" s="139"/>
      <c r="B70" s="17" t="s">
        <v>3</v>
      </c>
      <c r="C70" s="22"/>
      <c r="D70" s="131"/>
      <c r="E70" s="117"/>
      <c r="F70" s="117"/>
    </row>
    <row r="71" spans="1:6" ht="19.5" customHeight="1" x14ac:dyDescent="0.35">
      <c r="A71" s="139"/>
      <c r="B71" s="17" t="s">
        <v>4</v>
      </c>
      <c r="C71" s="22"/>
      <c r="D71" s="131"/>
      <c r="E71" s="117"/>
      <c r="F71" s="117"/>
    </row>
    <row r="72" spans="1:6" ht="19.5" customHeight="1" x14ac:dyDescent="0.35">
      <c r="A72" s="139"/>
      <c r="B72" s="17" t="s">
        <v>5</v>
      </c>
      <c r="C72" s="22"/>
      <c r="D72" s="131"/>
      <c r="E72" s="117"/>
      <c r="F72" s="117"/>
    </row>
    <row r="73" spans="1:6" ht="19.5" customHeight="1" x14ac:dyDescent="0.35">
      <c r="A73" s="139"/>
      <c r="B73" s="17" t="s">
        <v>11</v>
      </c>
      <c r="C73" s="22"/>
      <c r="D73" s="131"/>
      <c r="E73" s="117"/>
      <c r="F73" s="117"/>
    </row>
    <row r="74" spans="1:6" ht="19.5" customHeight="1" x14ac:dyDescent="0.35">
      <c r="A74" s="139"/>
      <c r="B74" s="17" t="s">
        <v>6</v>
      </c>
      <c r="C74" s="22"/>
      <c r="D74" s="131"/>
      <c r="E74" s="117"/>
      <c r="F74" s="117"/>
    </row>
    <row r="75" spans="1:6" ht="19.5" customHeight="1" x14ac:dyDescent="0.35">
      <c r="A75" s="139"/>
      <c r="B75" s="17" t="s">
        <v>7</v>
      </c>
      <c r="C75" s="22"/>
      <c r="D75" s="131"/>
      <c r="E75" s="117"/>
      <c r="F75" s="117"/>
    </row>
    <row r="76" spans="1:6" ht="19.5" customHeight="1" x14ac:dyDescent="0.35">
      <c r="A76" s="139"/>
      <c r="B76" s="17" t="s">
        <v>12</v>
      </c>
      <c r="C76" s="22"/>
      <c r="D76" s="131"/>
      <c r="E76" s="117"/>
      <c r="F76" s="117"/>
    </row>
    <row r="77" spans="1:6" ht="19.5" customHeight="1" x14ac:dyDescent="0.35">
      <c r="A77" s="139"/>
      <c r="B77" s="17" t="s">
        <v>8</v>
      </c>
      <c r="C77" s="22"/>
      <c r="D77" s="131"/>
      <c r="E77" s="117"/>
      <c r="F77" s="117"/>
    </row>
    <row r="78" spans="1:6" ht="19.5" customHeight="1" x14ac:dyDescent="0.35">
      <c r="A78" s="139"/>
      <c r="B78" s="17" t="s">
        <v>9</v>
      </c>
      <c r="C78" s="22"/>
      <c r="D78" s="131"/>
      <c r="E78" s="117"/>
      <c r="F78" s="117"/>
    </row>
    <row r="79" spans="1:6" ht="19.5" customHeight="1" x14ac:dyDescent="0.35">
      <c r="A79" s="139"/>
      <c r="B79" s="17" t="s">
        <v>10</v>
      </c>
      <c r="C79" s="22"/>
      <c r="D79" s="131"/>
      <c r="E79" s="117"/>
      <c r="F79" s="117"/>
    </row>
    <row r="80" spans="1:6" ht="19.5" customHeight="1" thickBot="1" x14ac:dyDescent="0.4">
      <c r="A80" s="140"/>
      <c r="B80" s="14" t="s">
        <v>22</v>
      </c>
      <c r="C80" s="15">
        <f>SUM(C68:C79)</f>
        <v>0</v>
      </c>
      <c r="D80" s="120"/>
      <c r="E80" s="121"/>
      <c r="F80" s="121"/>
    </row>
    <row r="81" spans="1:6" ht="19.5" customHeight="1" x14ac:dyDescent="0.35">
      <c r="A81" s="126" t="s">
        <v>133</v>
      </c>
      <c r="B81" s="18" t="s">
        <v>1</v>
      </c>
      <c r="C81" s="21"/>
      <c r="D81" s="129" t="s">
        <v>24</v>
      </c>
      <c r="E81" s="130"/>
      <c r="F81" s="130"/>
    </row>
    <row r="82" spans="1:6" ht="19.5" customHeight="1" x14ac:dyDescent="0.35">
      <c r="A82" s="127"/>
      <c r="B82" s="17" t="s">
        <v>2</v>
      </c>
      <c r="C82" s="22"/>
      <c r="D82" s="131"/>
      <c r="E82" s="117"/>
      <c r="F82" s="117"/>
    </row>
    <row r="83" spans="1:6" ht="19.5" customHeight="1" x14ac:dyDescent="0.35">
      <c r="A83" s="127"/>
      <c r="B83" s="17" t="s">
        <v>3</v>
      </c>
      <c r="C83" s="22"/>
      <c r="D83" s="131"/>
      <c r="E83" s="117"/>
      <c r="F83" s="117"/>
    </row>
    <row r="84" spans="1:6" ht="19.5" customHeight="1" x14ac:dyDescent="0.35">
      <c r="A84" s="127"/>
      <c r="B84" s="17" t="s">
        <v>4</v>
      </c>
      <c r="C84" s="22"/>
      <c r="D84" s="131"/>
      <c r="E84" s="117"/>
      <c r="F84" s="117"/>
    </row>
    <row r="85" spans="1:6" ht="19.5" customHeight="1" x14ac:dyDescent="0.35">
      <c r="A85" s="127"/>
      <c r="B85" s="17" t="s">
        <v>5</v>
      </c>
      <c r="C85" s="22"/>
      <c r="D85" s="131"/>
      <c r="E85" s="117"/>
      <c r="F85" s="117"/>
    </row>
    <row r="86" spans="1:6" ht="19.5" customHeight="1" x14ac:dyDescent="0.35">
      <c r="A86" s="127"/>
      <c r="B86" s="17" t="s">
        <v>11</v>
      </c>
      <c r="C86" s="22"/>
      <c r="D86" s="131"/>
      <c r="E86" s="117"/>
      <c r="F86" s="117"/>
    </row>
    <row r="87" spans="1:6" ht="19.5" customHeight="1" x14ac:dyDescent="0.35">
      <c r="A87" s="127"/>
      <c r="B87" s="17" t="s">
        <v>6</v>
      </c>
      <c r="C87" s="22"/>
      <c r="D87" s="131"/>
      <c r="E87" s="117"/>
      <c r="F87" s="117"/>
    </row>
    <row r="88" spans="1:6" ht="19.5" customHeight="1" x14ac:dyDescent="0.35">
      <c r="A88" s="127"/>
      <c r="B88" s="17" t="s">
        <v>7</v>
      </c>
      <c r="C88" s="22"/>
      <c r="D88" s="131"/>
      <c r="E88" s="117"/>
      <c r="F88" s="117"/>
    </row>
    <row r="89" spans="1:6" ht="19.5" customHeight="1" x14ac:dyDescent="0.35">
      <c r="A89" s="127"/>
      <c r="B89" s="17" t="s">
        <v>12</v>
      </c>
      <c r="C89" s="22"/>
      <c r="D89" s="131"/>
      <c r="E89" s="117"/>
      <c r="F89" s="117"/>
    </row>
    <row r="90" spans="1:6" ht="19.5" customHeight="1" x14ac:dyDescent="0.35">
      <c r="A90" s="127"/>
      <c r="B90" s="17" t="s">
        <v>8</v>
      </c>
      <c r="C90" s="22"/>
      <c r="D90" s="131"/>
      <c r="E90" s="117"/>
      <c r="F90" s="117"/>
    </row>
    <row r="91" spans="1:6" ht="19.5" customHeight="1" x14ac:dyDescent="0.35">
      <c r="A91" s="127"/>
      <c r="B91" s="17" t="s">
        <v>9</v>
      </c>
      <c r="C91" s="22"/>
      <c r="D91" s="131"/>
      <c r="E91" s="117"/>
      <c r="F91" s="117"/>
    </row>
    <row r="92" spans="1:6" ht="19.5" customHeight="1" x14ac:dyDescent="0.35">
      <c r="A92" s="127"/>
      <c r="B92" s="17" t="s">
        <v>10</v>
      </c>
      <c r="C92" s="22"/>
      <c r="D92" s="131"/>
      <c r="E92" s="117"/>
      <c r="F92" s="117"/>
    </row>
    <row r="93" spans="1:6" ht="19.5" customHeight="1" thickBot="1" x14ac:dyDescent="0.4">
      <c r="A93" s="128"/>
      <c r="B93" s="14" t="s">
        <v>22</v>
      </c>
      <c r="C93" s="11">
        <f t="shared" ref="C93" si="3">SUM(C81:C92)</f>
        <v>0</v>
      </c>
      <c r="D93" s="134"/>
      <c r="E93" s="135"/>
      <c r="F93" s="136"/>
    </row>
    <row r="94" spans="1:6" ht="19.5" customHeight="1" x14ac:dyDescent="0.35">
      <c r="A94" s="126" t="s">
        <v>111</v>
      </c>
      <c r="B94" s="18" t="s">
        <v>1</v>
      </c>
      <c r="C94" s="21"/>
      <c r="D94" s="129"/>
      <c r="E94" s="130"/>
      <c r="F94" s="130"/>
    </row>
    <row r="95" spans="1:6" ht="19.5" customHeight="1" x14ac:dyDescent="0.35">
      <c r="A95" s="149"/>
      <c r="B95" s="17" t="s">
        <v>2</v>
      </c>
      <c r="C95" s="22"/>
      <c r="D95" s="131"/>
      <c r="E95" s="117"/>
      <c r="F95" s="117"/>
    </row>
    <row r="96" spans="1:6" ht="19.5" customHeight="1" x14ac:dyDescent="0.35">
      <c r="A96" s="149"/>
      <c r="B96" s="17" t="s">
        <v>3</v>
      </c>
      <c r="C96" s="22"/>
      <c r="D96" s="131"/>
      <c r="E96" s="117"/>
      <c r="F96" s="117"/>
    </row>
    <row r="97" spans="1:16" ht="19.5" customHeight="1" x14ac:dyDescent="0.35">
      <c r="A97" s="149"/>
      <c r="B97" s="17" t="s">
        <v>4</v>
      </c>
      <c r="C97" s="22"/>
      <c r="D97" s="131"/>
      <c r="E97" s="117"/>
      <c r="F97" s="117"/>
    </row>
    <row r="98" spans="1:16" ht="19.5" customHeight="1" x14ac:dyDescent="0.35">
      <c r="A98" s="149"/>
      <c r="B98" s="17" t="s">
        <v>5</v>
      </c>
      <c r="C98" s="22"/>
      <c r="D98" s="131"/>
      <c r="E98" s="117"/>
      <c r="F98" s="117"/>
    </row>
    <row r="99" spans="1:16" ht="19.5" customHeight="1" x14ac:dyDescent="0.35">
      <c r="A99" s="149"/>
      <c r="B99" s="17" t="s">
        <v>11</v>
      </c>
      <c r="C99" s="22"/>
      <c r="D99" s="131"/>
      <c r="E99" s="117"/>
      <c r="F99" s="117"/>
    </row>
    <row r="100" spans="1:16" ht="19.5" customHeight="1" x14ac:dyDescent="0.35">
      <c r="A100" s="149"/>
      <c r="B100" s="17" t="s">
        <v>6</v>
      </c>
      <c r="C100" s="22"/>
      <c r="D100" s="131"/>
      <c r="E100" s="117"/>
      <c r="F100" s="117"/>
    </row>
    <row r="101" spans="1:16" ht="19.5" customHeight="1" x14ac:dyDescent="0.35">
      <c r="A101" s="149"/>
      <c r="B101" s="17" t="s">
        <v>7</v>
      </c>
      <c r="C101" s="22"/>
      <c r="D101" s="131"/>
      <c r="E101" s="117"/>
      <c r="F101" s="117"/>
    </row>
    <row r="102" spans="1:16" ht="19.5" customHeight="1" x14ac:dyDescent="0.35">
      <c r="A102" s="149"/>
      <c r="B102" s="17" t="s">
        <v>12</v>
      </c>
      <c r="C102" s="22"/>
      <c r="D102" s="131"/>
      <c r="E102" s="117"/>
      <c r="F102" s="117"/>
    </row>
    <row r="103" spans="1:16" ht="19.5" customHeight="1" x14ac:dyDescent="0.35">
      <c r="A103" s="149"/>
      <c r="B103" s="17" t="s">
        <v>8</v>
      </c>
      <c r="C103" s="22"/>
      <c r="D103" s="131"/>
      <c r="E103" s="117"/>
      <c r="F103" s="117"/>
    </row>
    <row r="104" spans="1:16" ht="19.5" customHeight="1" x14ac:dyDescent="0.35">
      <c r="A104" s="149"/>
      <c r="B104" s="17" t="s">
        <v>9</v>
      </c>
      <c r="C104" s="22"/>
      <c r="D104" s="131"/>
      <c r="E104" s="117"/>
      <c r="F104" s="117"/>
    </row>
    <row r="105" spans="1:16" ht="19.5" customHeight="1" x14ac:dyDescent="0.35">
      <c r="A105" s="149"/>
      <c r="B105" s="17" t="s">
        <v>10</v>
      </c>
      <c r="C105" s="22"/>
      <c r="D105" s="131"/>
      <c r="E105" s="117"/>
      <c r="F105" s="117"/>
    </row>
    <row r="106" spans="1:16" ht="19.5" customHeight="1" thickBot="1" x14ac:dyDescent="0.4">
      <c r="A106" s="150"/>
      <c r="B106" s="14" t="s">
        <v>22</v>
      </c>
      <c r="C106" s="11">
        <f>SUM(C94:C105)</f>
        <v>0</v>
      </c>
      <c r="D106" s="145"/>
      <c r="E106" s="119"/>
      <c r="F106" s="119"/>
    </row>
    <row r="107" spans="1:16" ht="19.5" customHeight="1" thickBot="1" x14ac:dyDescent="0.4">
      <c r="A107" s="141" t="s">
        <v>125</v>
      </c>
      <c r="B107" s="95" t="s">
        <v>117</v>
      </c>
      <c r="C107" s="96"/>
      <c r="D107" s="84" t="s">
        <v>1</v>
      </c>
      <c r="E107" s="84" t="s">
        <v>118</v>
      </c>
      <c r="F107" s="84" t="s">
        <v>119</v>
      </c>
      <c r="G107" s="84" t="s">
        <v>4</v>
      </c>
      <c r="H107" s="84" t="s">
        <v>5</v>
      </c>
      <c r="I107" s="84" t="s">
        <v>11</v>
      </c>
      <c r="J107" s="84" t="s">
        <v>6</v>
      </c>
      <c r="K107" s="84" t="s">
        <v>7</v>
      </c>
      <c r="L107" s="84" t="s">
        <v>12</v>
      </c>
      <c r="M107" s="84" t="s">
        <v>8</v>
      </c>
      <c r="N107" s="84" t="s">
        <v>9</v>
      </c>
      <c r="O107" s="84" t="s">
        <v>10</v>
      </c>
      <c r="P107" s="84" t="s">
        <v>22</v>
      </c>
    </row>
    <row r="108" spans="1:16" ht="19.5" customHeight="1" thickBot="1" x14ac:dyDescent="0.4">
      <c r="A108" s="142"/>
      <c r="B108" s="123" t="s">
        <v>112</v>
      </c>
      <c r="C108" s="124"/>
      <c r="D108" s="82"/>
      <c r="E108" s="81"/>
      <c r="F108" s="81"/>
      <c r="G108" s="81"/>
      <c r="H108" s="81"/>
      <c r="I108" s="81"/>
      <c r="J108" s="81"/>
      <c r="K108" s="81"/>
      <c r="L108" s="81"/>
      <c r="M108" s="81"/>
      <c r="N108" s="81"/>
      <c r="O108" s="81"/>
      <c r="P108" s="87">
        <f>SUM(D108:O108)</f>
        <v>0</v>
      </c>
    </row>
    <row r="109" spans="1:16" ht="19.5" customHeight="1" thickBot="1" x14ac:dyDescent="0.4">
      <c r="A109" s="142"/>
      <c r="B109" s="93" t="s">
        <v>123</v>
      </c>
      <c r="C109" s="94"/>
      <c r="D109" s="81"/>
      <c r="E109" s="81"/>
      <c r="F109" s="81"/>
      <c r="G109" s="81"/>
      <c r="H109" s="81"/>
      <c r="I109" s="81"/>
      <c r="J109" s="81"/>
      <c r="K109" s="81"/>
      <c r="L109" s="81"/>
      <c r="M109" s="81"/>
      <c r="N109" s="81"/>
      <c r="O109" s="81"/>
      <c r="P109" s="87">
        <f t="shared" ref="P109:P116" si="4">SUM(D109:O109)</f>
        <v>0</v>
      </c>
    </row>
    <row r="110" spans="1:16" ht="19.5" customHeight="1" thickBot="1" x14ac:dyDescent="0.4">
      <c r="A110" s="142"/>
      <c r="B110" s="93" t="s">
        <v>115</v>
      </c>
      <c r="C110" s="94"/>
      <c r="D110" s="81"/>
      <c r="E110" s="81"/>
      <c r="F110" s="81"/>
      <c r="G110" s="81"/>
      <c r="H110" s="81"/>
      <c r="I110" s="81"/>
      <c r="J110" s="81"/>
      <c r="K110" s="81"/>
      <c r="L110" s="81"/>
      <c r="M110" s="81"/>
      <c r="N110" s="81"/>
      <c r="O110" s="81"/>
      <c r="P110" s="87">
        <f t="shared" si="4"/>
        <v>0</v>
      </c>
    </row>
    <row r="111" spans="1:16" ht="19.5" customHeight="1" thickBot="1" x14ac:dyDescent="0.4">
      <c r="A111" s="142"/>
      <c r="B111" s="93" t="s">
        <v>113</v>
      </c>
      <c r="C111" s="94"/>
      <c r="D111" s="81"/>
      <c r="E111" s="81"/>
      <c r="F111" s="81"/>
      <c r="G111" s="81"/>
      <c r="H111" s="81"/>
      <c r="I111" s="81"/>
      <c r="J111" s="81"/>
      <c r="K111" s="81"/>
      <c r="L111" s="81"/>
      <c r="M111" s="81"/>
      <c r="N111" s="81"/>
      <c r="O111" s="81"/>
      <c r="P111" s="87">
        <f t="shared" si="4"/>
        <v>0</v>
      </c>
    </row>
    <row r="112" spans="1:16" ht="19.5" customHeight="1" thickBot="1" x14ac:dyDescent="0.4">
      <c r="A112" s="142"/>
      <c r="B112" s="93" t="s">
        <v>122</v>
      </c>
      <c r="C112" s="94"/>
      <c r="D112" s="81"/>
      <c r="E112" s="81"/>
      <c r="F112" s="81"/>
      <c r="G112" s="81"/>
      <c r="H112" s="81"/>
      <c r="I112" s="81"/>
      <c r="J112" s="81"/>
      <c r="K112" s="81"/>
      <c r="L112" s="81"/>
      <c r="M112" s="81"/>
      <c r="N112" s="81"/>
      <c r="O112" s="81"/>
      <c r="P112" s="87">
        <f t="shared" si="4"/>
        <v>0</v>
      </c>
    </row>
    <row r="113" spans="1:16" ht="19.5" customHeight="1" thickBot="1" x14ac:dyDescent="0.4">
      <c r="A113" s="142"/>
      <c r="B113" s="93" t="s">
        <v>114</v>
      </c>
      <c r="C113" s="94"/>
      <c r="D113" s="81"/>
      <c r="E113" s="81"/>
      <c r="F113" s="81"/>
      <c r="G113" s="81"/>
      <c r="H113" s="81"/>
      <c r="I113" s="81"/>
      <c r="J113" s="81"/>
      <c r="K113" s="81"/>
      <c r="L113" s="81"/>
      <c r="M113" s="81"/>
      <c r="N113" s="81"/>
      <c r="O113" s="81"/>
      <c r="P113" s="87">
        <f t="shared" si="4"/>
        <v>0</v>
      </c>
    </row>
    <row r="114" spans="1:16" ht="19.5" customHeight="1" thickBot="1" x14ac:dyDescent="0.4">
      <c r="A114" s="142"/>
      <c r="B114" s="93" t="s">
        <v>116</v>
      </c>
      <c r="C114" s="94"/>
      <c r="D114" s="81"/>
      <c r="E114" s="81"/>
      <c r="F114" s="81"/>
      <c r="G114" s="81"/>
      <c r="H114" s="81"/>
      <c r="I114" s="81"/>
      <c r="J114" s="81"/>
      <c r="K114" s="81"/>
      <c r="L114" s="81"/>
      <c r="M114" s="81"/>
      <c r="N114" s="81"/>
      <c r="O114" s="81"/>
      <c r="P114" s="87">
        <f t="shared" si="4"/>
        <v>0</v>
      </c>
    </row>
    <row r="115" spans="1:16" ht="19.5" customHeight="1" thickBot="1" x14ac:dyDescent="0.4">
      <c r="A115" s="142"/>
      <c r="B115" s="93" t="s">
        <v>120</v>
      </c>
      <c r="C115" s="94"/>
      <c r="D115" s="81"/>
      <c r="E115" s="81"/>
      <c r="F115" s="81"/>
      <c r="G115" s="81"/>
      <c r="H115" s="81"/>
      <c r="I115" s="81"/>
      <c r="J115" s="81"/>
      <c r="K115" s="81"/>
      <c r="L115" s="81"/>
      <c r="M115" s="81"/>
      <c r="N115" s="81"/>
      <c r="O115" s="81"/>
      <c r="P115" s="87">
        <f t="shared" si="4"/>
        <v>0</v>
      </c>
    </row>
    <row r="116" spans="1:16" ht="19.5" customHeight="1" thickBot="1" x14ac:dyDescent="0.4">
      <c r="A116" s="142"/>
      <c r="B116" s="93" t="s">
        <v>121</v>
      </c>
      <c r="C116" s="94"/>
      <c r="D116" s="83"/>
      <c r="E116" s="81"/>
      <c r="F116" s="81"/>
      <c r="G116" s="81"/>
      <c r="H116" s="81"/>
      <c r="I116" s="81"/>
      <c r="J116" s="81"/>
      <c r="K116" s="81"/>
      <c r="L116" s="81"/>
      <c r="M116" s="81"/>
      <c r="N116" s="81"/>
      <c r="O116" s="85"/>
      <c r="P116" s="87">
        <f t="shared" si="4"/>
        <v>0</v>
      </c>
    </row>
    <row r="117" spans="1:16" ht="19.5" customHeight="1" thickBot="1" x14ac:dyDescent="0.4">
      <c r="A117" s="143"/>
      <c r="B117" s="97" t="s">
        <v>124</v>
      </c>
      <c r="C117" s="98"/>
      <c r="D117" s="11">
        <f>SUM(D108:D115)</f>
        <v>0</v>
      </c>
      <c r="E117" s="11">
        <f t="shared" ref="E117:O117" si="5">SUM(E108:E115)</f>
        <v>0</v>
      </c>
      <c r="F117" s="11">
        <f t="shared" si="5"/>
        <v>0</v>
      </c>
      <c r="G117" s="11">
        <f t="shared" si="5"/>
        <v>0</v>
      </c>
      <c r="H117" s="11">
        <f t="shared" si="5"/>
        <v>0</v>
      </c>
      <c r="I117" s="11">
        <f t="shared" si="5"/>
        <v>0</v>
      </c>
      <c r="J117" s="11">
        <f t="shared" si="5"/>
        <v>0</v>
      </c>
      <c r="K117" s="11">
        <f t="shared" si="5"/>
        <v>0</v>
      </c>
      <c r="L117" s="11">
        <f t="shared" si="5"/>
        <v>0</v>
      </c>
      <c r="M117" s="11">
        <f t="shared" si="5"/>
        <v>0</v>
      </c>
      <c r="N117" s="11">
        <f t="shared" si="5"/>
        <v>0</v>
      </c>
      <c r="O117" s="86">
        <f t="shared" si="5"/>
        <v>0</v>
      </c>
      <c r="P117" s="87">
        <f>SUM(D117:O117)</f>
        <v>0</v>
      </c>
    </row>
    <row r="118" spans="1:16" ht="19.5" customHeight="1" x14ac:dyDescent="0.35">
      <c r="A118" s="137" t="s">
        <v>44</v>
      </c>
      <c r="B118" s="18" t="s">
        <v>1</v>
      </c>
      <c r="C118" s="21"/>
      <c r="D118" s="129"/>
      <c r="E118" s="117"/>
      <c r="F118" s="117"/>
    </row>
    <row r="119" spans="1:16" ht="19.5" customHeight="1" x14ac:dyDescent="0.35">
      <c r="A119" s="132"/>
      <c r="B119" s="17" t="s">
        <v>2</v>
      </c>
      <c r="C119" s="22"/>
      <c r="D119" s="131"/>
      <c r="E119" s="117"/>
      <c r="F119" s="117"/>
    </row>
    <row r="120" spans="1:16" ht="19.5" customHeight="1" x14ac:dyDescent="0.35">
      <c r="A120" s="132"/>
      <c r="B120" s="17" t="s">
        <v>3</v>
      </c>
      <c r="C120" s="22"/>
      <c r="D120" s="131"/>
      <c r="E120" s="117"/>
      <c r="F120" s="117"/>
    </row>
    <row r="121" spans="1:16" ht="19.5" customHeight="1" x14ac:dyDescent="0.35">
      <c r="A121" s="132"/>
      <c r="B121" s="17" t="s">
        <v>4</v>
      </c>
      <c r="C121" s="22"/>
      <c r="D121" s="131"/>
      <c r="E121" s="117"/>
      <c r="F121" s="117"/>
    </row>
    <row r="122" spans="1:16" ht="19.5" customHeight="1" x14ac:dyDescent="0.35">
      <c r="A122" s="132"/>
      <c r="B122" s="17" t="s">
        <v>5</v>
      </c>
      <c r="C122" s="22"/>
      <c r="D122" s="131"/>
      <c r="E122" s="117"/>
      <c r="F122" s="117"/>
    </row>
    <row r="123" spans="1:16" ht="19.5" customHeight="1" x14ac:dyDescent="0.35">
      <c r="A123" s="132"/>
      <c r="B123" s="17" t="s">
        <v>11</v>
      </c>
      <c r="C123" s="22"/>
      <c r="D123" s="131"/>
      <c r="E123" s="117"/>
      <c r="F123" s="117"/>
    </row>
    <row r="124" spans="1:16" ht="19.5" customHeight="1" x14ac:dyDescent="0.35">
      <c r="A124" s="132"/>
      <c r="B124" s="17" t="s">
        <v>6</v>
      </c>
      <c r="C124" s="22"/>
      <c r="D124" s="131"/>
      <c r="E124" s="117"/>
      <c r="F124" s="117"/>
    </row>
    <row r="125" spans="1:16" ht="19.5" customHeight="1" x14ac:dyDescent="0.35">
      <c r="A125" s="132"/>
      <c r="B125" s="17" t="s">
        <v>7</v>
      </c>
      <c r="C125" s="22"/>
      <c r="D125" s="131"/>
      <c r="E125" s="117"/>
      <c r="F125" s="117"/>
    </row>
    <row r="126" spans="1:16" ht="19.5" customHeight="1" x14ac:dyDescent="0.35">
      <c r="A126" s="132"/>
      <c r="B126" s="17" t="s">
        <v>12</v>
      </c>
      <c r="C126" s="22"/>
      <c r="D126" s="131"/>
      <c r="E126" s="117"/>
      <c r="F126" s="117"/>
    </row>
    <row r="127" spans="1:16" ht="19.5" customHeight="1" x14ac:dyDescent="0.35">
      <c r="A127" s="132"/>
      <c r="B127" s="17" t="s">
        <v>8</v>
      </c>
      <c r="C127" s="22"/>
      <c r="D127" s="131"/>
      <c r="E127" s="117"/>
      <c r="F127" s="117"/>
    </row>
    <row r="128" spans="1:16" ht="19.5" customHeight="1" x14ac:dyDescent="0.35">
      <c r="A128" s="132"/>
      <c r="B128" s="17" t="s">
        <v>9</v>
      </c>
      <c r="C128" s="22"/>
      <c r="D128" s="131"/>
      <c r="E128" s="117"/>
      <c r="F128" s="117"/>
    </row>
    <row r="129" spans="1:6" ht="19.5" customHeight="1" x14ac:dyDescent="0.35">
      <c r="A129" s="132"/>
      <c r="B129" s="17" t="s">
        <v>10</v>
      </c>
      <c r="C129" s="22"/>
      <c r="D129" s="131"/>
      <c r="E129" s="117"/>
      <c r="F129" s="117"/>
    </row>
    <row r="130" spans="1:6" ht="19.5" customHeight="1" thickBot="1" x14ac:dyDescent="0.4">
      <c r="A130" s="133"/>
      <c r="B130" s="14" t="s">
        <v>22</v>
      </c>
      <c r="C130" s="11">
        <f>SUM(C118:C129)</f>
        <v>0</v>
      </c>
      <c r="D130" s="134"/>
      <c r="E130" s="135"/>
      <c r="F130" s="136"/>
    </row>
    <row r="131" spans="1:6" ht="19.5" customHeight="1" thickBot="1" x14ac:dyDescent="0.35">
      <c r="A131" s="146" t="s">
        <v>25</v>
      </c>
      <c r="B131" s="147"/>
      <c r="C131" s="147"/>
      <c r="D131" s="148"/>
    </row>
    <row r="132" spans="1:6" ht="109" thickBot="1" x14ac:dyDescent="0.35">
      <c r="A132" s="30" t="s">
        <v>38</v>
      </c>
      <c r="B132" s="31" t="s">
        <v>48</v>
      </c>
      <c r="C132" s="32" t="s">
        <v>51</v>
      </c>
      <c r="D132" s="33" t="s">
        <v>26</v>
      </c>
    </row>
    <row r="133" spans="1:6" ht="19.5" customHeight="1" x14ac:dyDescent="0.35">
      <c r="A133" s="34" t="s">
        <v>1</v>
      </c>
      <c r="B133" s="27">
        <f>COUNTIFS('Template 1A-July'!$B$4:$B$129, "CBC",'Template 1A-July'!$E$4:$E$129, "&gt;="&amp;DATE(2025,7,1), 'Template 1A-July'!$E$4:$E$129, "&lt;="&amp;DATE(2025,7,31))</f>
        <v>0</v>
      </c>
      <c r="C133" s="27">
        <f>COUNTIF('Template 1A-July'!$H$4:$H$129, "Yes")</f>
        <v>0</v>
      </c>
      <c r="D133" s="35" t="e">
        <f>C133/B133</f>
        <v>#DIV/0!</v>
      </c>
    </row>
    <row r="134" spans="1:6" ht="19.5" customHeight="1" x14ac:dyDescent="0.35">
      <c r="A134" s="36" t="s">
        <v>2</v>
      </c>
      <c r="B134" s="27">
        <f>COUNTIFS('Template 1A-August'!$B$4:$B$129, "CBC",'Template 1A-August'!$E$4:$E$129, "&gt;="&amp;DATE(2025,8,1), 'Template 1A-August'!$E$4:$E$129, "&lt;="&amp;DATE(2025,8,31))</f>
        <v>0</v>
      </c>
      <c r="C134" s="27">
        <f>COUNTIF('Template 1A-August'!$H$4:$H$129, "Yes")</f>
        <v>0</v>
      </c>
      <c r="D134" s="37" t="e">
        <f t="shared" ref="D134:D145" si="6">C134/B134</f>
        <v>#DIV/0!</v>
      </c>
    </row>
    <row r="135" spans="1:6" ht="19.5" customHeight="1" x14ac:dyDescent="0.35">
      <c r="A135" s="36" t="s">
        <v>3</v>
      </c>
      <c r="B135" s="27">
        <f>COUNTIFS('Template 1A-September'!$B$4:$B$129, "CBC",'Template 1A-September'!$E$4:$E$129, "&gt;="&amp;DATE(2025,9,1), 'Template 1A-September'!$E$4:$E$129, "&lt;="&amp;DATE(2025,9,30))</f>
        <v>0</v>
      </c>
      <c r="C135" s="27">
        <f>COUNTIF('Template 1A-September'!$H$4:$H$129, "Yes")</f>
        <v>0</v>
      </c>
      <c r="D135" s="37" t="e">
        <f t="shared" si="6"/>
        <v>#DIV/0!</v>
      </c>
    </row>
    <row r="136" spans="1:6" ht="19.5" customHeight="1" x14ac:dyDescent="0.35">
      <c r="A136" s="36" t="s">
        <v>4</v>
      </c>
      <c r="B136" s="27">
        <f>COUNTIFS('Template 1A-October'!$B$4:$B$129, "CBC",'Template 1A-October'!$E$4:$E$129, "&gt;="&amp;DATE(2025,10,1), 'Template 1A-September'!$E$4:$E$129, "&lt;="&amp;DATE(2025,10,31))</f>
        <v>0</v>
      </c>
      <c r="C136" s="27">
        <f>COUNTIF('Template 1A-October'!$H$4:$H$129, "Yes")</f>
        <v>0</v>
      </c>
      <c r="D136" s="38" t="e">
        <f>C136/B136</f>
        <v>#DIV/0!</v>
      </c>
    </row>
    <row r="137" spans="1:6" ht="19.5" customHeight="1" x14ac:dyDescent="0.35">
      <c r="A137" s="36" t="s">
        <v>5</v>
      </c>
      <c r="B137" s="27">
        <f>COUNTIFS('Template 1A-November'!$B$4:$B$129, "CBC",'Template 1A-November'!$E$4:$E$129, "&gt;="&amp;DATE(2025,11,1), 'Template 1A-November'!$E$4:$E$129, "&lt;="&amp;DATE(2025,11,30))</f>
        <v>0</v>
      </c>
      <c r="C137" s="27">
        <f>COUNTIF('Template 1A-November'!$H$4:$H$129, "Yes")</f>
        <v>0</v>
      </c>
      <c r="D137" s="37" t="e">
        <f>C137/B137</f>
        <v>#DIV/0!</v>
      </c>
    </row>
    <row r="138" spans="1:6" ht="19.5" customHeight="1" x14ac:dyDescent="0.35">
      <c r="A138" s="36" t="s">
        <v>11</v>
      </c>
      <c r="B138" s="27">
        <f>COUNTIFS('Template 1A-December'!$B$4:$B$129, "CBC",'Template 1A-December'!$E$4:$E$129, "&gt;="&amp;DATE(2025,12,1), 'Template 1A-December'!$E$4:$E$129, "&lt;="&amp;DATE(2025,12,31))</f>
        <v>0</v>
      </c>
      <c r="C138" s="27">
        <f>COUNTIF('Template 1A-December'!$H$4:$H$129, "Yes")</f>
        <v>0</v>
      </c>
      <c r="D138" s="37" t="e">
        <f>C138/B138</f>
        <v>#DIV/0!</v>
      </c>
    </row>
    <row r="139" spans="1:6" ht="19.5" customHeight="1" x14ac:dyDescent="0.35">
      <c r="A139" s="36" t="s">
        <v>6</v>
      </c>
      <c r="B139" s="27">
        <f>COUNTIFS('Template 1A-January'!$B$4:$B$129, "CBC",'Template 1A-January'!$E$4:$E$129, "&gt;="&amp;DATE(2026,1,1), 'Template 1A-January'!$E$4:$E$129, "&lt;="&amp;DATE(2026,1,31))</f>
        <v>0</v>
      </c>
      <c r="C139" s="27">
        <f>COUNTIF('Template 1A-January'!$H$4:$H$129, "Yes")</f>
        <v>0</v>
      </c>
      <c r="D139" s="37" t="e">
        <f t="shared" si="6"/>
        <v>#DIV/0!</v>
      </c>
    </row>
    <row r="140" spans="1:6" ht="19.5" customHeight="1" x14ac:dyDescent="0.35">
      <c r="A140" s="36" t="s">
        <v>7</v>
      </c>
      <c r="B140" s="27">
        <f>COUNTIFS('Template 1A-February'!$B$4:$B$129, "CBC",'Template 1A-February'!$E$4:$E$129, "&gt;="&amp;DATE(2026,2,1), 'Template 1A-February'!$E$4:$E$129, "&lt;="&amp;DATE(2026,2,29))</f>
        <v>0</v>
      </c>
      <c r="C140" s="27">
        <f>COUNTIF('Template 1A-February'!$H$4:$H$129, "Yes")</f>
        <v>0</v>
      </c>
      <c r="D140" s="37" t="e">
        <f t="shared" si="6"/>
        <v>#DIV/0!</v>
      </c>
    </row>
    <row r="141" spans="1:6" ht="19.5" customHeight="1" x14ac:dyDescent="0.35">
      <c r="A141" s="36" t="s">
        <v>12</v>
      </c>
      <c r="B141" s="27">
        <f>COUNTIFS('Template 1A-March'!$B$4:$B$129, "CBC",'Template 1A-March'!$E$4:$E$129, "&gt;="&amp;DATE(2026,3,1), 'Template 1A-March'!$E$4:$E$129, "&lt;="&amp;DATE(2026,3,31))</f>
        <v>0</v>
      </c>
      <c r="C141" s="27">
        <f>COUNTIF('Template 1A-March'!$H$4:$H$129, "Yes")</f>
        <v>0</v>
      </c>
      <c r="D141" s="37" t="e">
        <f t="shared" si="6"/>
        <v>#DIV/0!</v>
      </c>
    </row>
    <row r="142" spans="1:6" ht="19.5" customHeight="1" x14ac:dyDescent="0.35">
      <c r="A142" s="36" t="s">
        <v>8</v>
      </c>
      <c r="B142" s="27">
        <f>COUNTIFS('Template 1A-April'!$B$4:$B$129, "CBC",'Template 1A-April'!$E$4:$E$129, "&gt;="&amp;DATE(2026,4,1), 'Template 1A-April'!$E$4:$E$129, "&lt;="&amp;DATE(2026,4,30))</f>
        <v>0</v>
      </c>
      <c r="C142" s="27">
        <f>COUNTIF('Template 1A-April'!$H$4:$H$129, "Yes")</f>
        <v>0</v>
      </c>
      <c r="D142" s="37" t="e">
        <f t="shared" si="6"/>
        <v>#DIV/0!</v>
      </c>
    </row>
    <row r="143" spans="1:6" ht="19.5" customHeight="1" x14ac:dyDescent="0.35">
      <c r="A143" s="36" t="s">
        <v>9</v>
      </c>
      <c r="B143" s="27">
        <f>COUNTIFS('Template 1A-May'!$B$4:$B$129, "CBC",'Template 1A-May'!$E$4:$E$129, "&gt;="&amp;DATE(2026,5,1), 'Template 1A-May'!$E$4:$E$129, "&lt;="&amp;DATE(2026,5,31))</f>
        <v>0</v>
      </c>
      <c r="C143" s="27">
        <f>COUNTIF('Template 1A-May'!$H$4:$H$129, "Yes")</f>
        <v>0</v>
      </c>
      <c r="D143" s="37" t="e">
        <f t="shared" si="6"/>
        <v>#DIV/0!</v>
      </c>
    </row>
    <row r="144" spans="1:6" ht="19.5" customHeight="1" thickBot="1" x14ac:dyDescent="0.4">
      <c r="A144" s="39" t="s">
        <v>10</v>
      </c>
      <c r="B144" s="27">
        <f>COUNTIFS('Template 1A-June'!$B$4:$B$129, "CBC",'Template 1A-June'!$E$4:$E$129, "&gt;="&amp;DATE(2026,6,1), 'Template 1A-June'!$E$4:$E$129, "&lt;="&amp;DATE(2026,6,30))</f>
        <v>0</v>
      </c>
      <c r="C144" s="27">
        <f>COUNTIF('Template 1A-June'!$H$4:$H$129, "Yes")</f>
        <v>0</v>
      </c>
      <c r="D144" s="40" t="e">
        <f t="shared" si="6"/>
        <v>#DIV/0!</v>
      </c>
    </row>
    <row r="145" spans="1:4" ht="19.5" customHeight="1" thickBot="1" x14ac:dyDescent="0.4">
      <c r="A145" s="41" t="s">
        <v>22</v>
      </c>
      <c r="B145" s="42">
        <f>SUM(B133:B144)</f>
        <v>0</v>
      </c>
      <c r="C145" s="42">
        <f>SUM(C133:C144)</f>
        <v>0</v>
      </c>
      <c r="D145" s="43" t="e">
        <f t="shared" si="6"/>
        <v>#DIV/0!</v>
      </c>
    </row>
    <row r="146" spans="1:4" ht="117.5" thickBot="1" x14ac:dyDescent="0.35">
      <c r="A146" s="30" t="s">
        <v>39</v>
      </c>
      <c r="B146" s="31" t="s">
        <v>48</v>
      </c>
      <c r="C146" s="44" t="s">
        <v>40</v>
      </c>
      <c r="D146" s="33" t="s">
        <v>26</v>
      </c>
    </row>
    <row r="147" spans="1:4" ht="19.5" customHeight="1" x14ac:dyDescent="0.35">
      <c r="A147" s="34" t="s">
        <v>1</v>
      </c>
      <c r="B147" s="27">
        <f>COUNTIFS('Template 1A-July'!$E$4:$E$129, "&gt;="&amp;DATE(2025,7,1), 'Template 1A-July'!$E$4:$E$129, "&lt;="&amp;DATE(2025,7,31))</f>
        <v>0</v>
      </c>
      <c r="C147" s="27">
        <f>COUNTIF('Template 1A-July'!$I$4:$I$129, "Yes")</f>
        <v>0</v>
      </c>
      <c r="D147" s="35" t="e">
        <f>C147/B147</f>
        <v>#DIV/0!</v>
      </c>
    </row>
    <row r="148" spans="1:4" ht="19.5" customHeight="1" x14ac:dyDescent="0.35">
      <c r="A148" s="36" t="s">
        <v>2</v>
      </c>
      <c r="B148" s="28">
        <f>COUNTIFS('Template 1A-August'!$E$4:$E$129, "&gt;="&amp;DATE(2025,8,1), 'Template 1A-August'!$E$4:$E$129, "&lt;="&amp;DATE(2025,8,31))</f>
        <v>0</v>
      </c>
      <c r="C148" s="27">
        <f>COUNTIF('Template 1A-August'!$I$4:$I$129, "Yes")</f>
        <v>0</v>
      </c>
      <c r="D148" s="37" t="e">
        <f>C148/B148</f>
        <v>#DIV/0!</v>
      </c>
    </row>
    <row r="149" spans="1:4" ht="19.5" customHeight="1" x14ac:dyDescent="0.35">
      <c r="A149" s="36" t="s">
        <v>3</v>
      </c>
      <c r="B149" s="28">
        <f>COUNTIFS('Template 1A-September'!$E4:$E$129,"&gt;="&amp;DATE(2025,9,1),'Template 1A-September'!$E$4:$E$129,"&lt;="&amp;DATE(2025,9,30))</f>
        <v>0</v>
      </c>
      <c r="C149" s="27">
        <f>COUNTIF('Template 1A-September'!$I$4:$I$129, "Yes")</f>
        <v>0</v>
      </c>
      <c r="D149" s="37" t="e">
        <f>C149/B149</f>
        <v>#DIV/0!</v>
      </c>
    </row>
    <row r="150" spans="1:4" ht="19.5" customHeight="1" x14ac:dyDescent="0.35">
      <c r="A150" s="36" t="s">
        <v>4</v>
      </c>
      <c r="B150" s="28">
        <f>COUNTIFS('Template 1A-October'!$E$4:$E$129, "&gt;="&amp;DATE(2025,10,1), 'Template 1A-October'!$E$4:$E$129, "&lt;="&amp;DATE(2025,10,31))</f>
        <v>0</v>
      </c>
      <c r="C150" s="27">
        <f>COUNTIF('Template 1A-October'!$I$4:$I$129, "Yes")</f>
        <v>0</v>
      </c>
      <c r="D150" s="38" t="e">
        <f t="shared" ref="D150:D159" si="7">C150/B150</f>
        <v>#DIV/0!</v>
      </c>
    </row>
    <row r="151" spans="1:4" ht="19.5" customHeight="1" x14ac:dyDescent="0.35">
      <c r="A151" s="36" t="s">
        <v>5</v>
      </c>
      <c r="B151" s="28">
        <f>COUNTIFS('Template 1A-November'!$E$4:$E$129, "&gt;="&amp;DATE(2025,11,1), 'Template 1A-November'!$E$4:$E$129, "&lt;="&amp;DATE(2025,11,30))</f>
        <v>0</v>
      </c>
      <c r="C151" s="27">
        <f>COUNTIF('Template 1A-November'!$I$4:$I$129, "Yes")</f>
        <v>0</v>
      </c>
      <c r="D151" s="37" t="e">
        <f t="shared" si="7"/>
        <v>#DIV/0!</v>
      </c>
    </row>
    <row r="152" spans="1:4" ht="19.5" customHeight="1" x14ac:dyDescent="0.35">
      <c r="A152" s="36" t="s">
        <v>11</v>
      </c>
      <c r="B152" s="28">
        <f>COUNTIFS('Template 1A-December'!$E$4:$E$129, "&gt;="&amp;DATE(2025,12,1), 'Template 1A-December'!$E$4:$E$129, "&lt;="&amp;DATE(2025,12,31))</f>
        <v>0</v>
      </c>
      <c r="C152" s="27">
        <f>COUNTIF('Template 1A-December'!$I$4:$I$129, "Yes")</f>
        <v>0</v>
      </c>
      <c r="D152" s="37" t="e">
        <f t="shared" si="7"/>
        <v>#DIV/0!</v>
      </c>
    </row>
    <row r="153" spans="1:4" ht="19.5" customHeight="1" x14ac:dyDescent="0.35">
      <c r="A153" s="36" t="s">
        <v>6</v>
      </c>
      <c r="B153" s="28">
        <f>COUNTIFS('Template 1A-January'!$E$4:$E$129, "&gt;="&amp;DATE(2026,1,1), 'Template 1A-January'!$E$4:$E$129, "&lt;="&amp;DATE(2026,1,31))</f>
        <v>0</v>
      </c>
      <c r="C153" s="27">
        <f>COUNTIF('Template 1A-January'!$I$4:$I$129, "Yes")</f>
        <v>0</v>
      </c>
      <c r="D153" s="37" t="e">
        <f t="shared" si="7"/>
        <v>#DIV/0!</v>
      </c>
    </row>
    <row r="154" spans="1:4" ht="19.5" customHeight="1" x14ac:dyDescent="0.35">
      <c r="A154" s="36" t="s">
        <v>7</v>
      </c>
      <c r="B154" s="28">
        <f>COUNTIFS('Template 1A-February'!$E$4:$E$129, "&gt;="&amp;DATE(2026,2,1), 'Template 1A-February'!$E$4:$E$129, "&lt;="&amp;DATE(2026,2,29))</f>
        <v>0</v>
      </c>
      <c r="C154" s="27">
        <f>COUNTIF('Template 1A-February'!$I$4:$I$129, "Yes")</f>
        <v>0</v>
      </c>
      <c r="D154" s="37" t="e">
        <f t="shared" si="7"/>
        <v>#DIV/0!</v>
      </c>
    </row>
    <row r="155" spans="1:4" ht="19.5" customHeight="1" x14ac:dyDescent="0.35">
      <c r="A155" s="36" t="s">
        <v>12</v>
      </c>
      <c r="B155" s="28">
        <f>COUNTIFS('Template 1A-March'!$E$4:$E$129, "&gt;="&amp;DATE(2026,31,1), 'Template 1A-March'!$E$4:$E$129, "&lt;="&amp;DATE(2026,3,31))</f>
        <v>0</v>
      </c>
      <c r="C155" s="27">
        <f>COUNTIF('Template 1A-March'!$I$4:$I$129, "Yes")</f>
        <v>0</v>
      </c>
      <c r="D155" s="37" t="e">
        <f t="shared" si="7"/>
        <v>#DIV/0!</v>
      </c>
    </row>
    <row r="156" spans="1:4" ht="19.5" customHeight="1" x14ac:dyDescent="0.35">
      <c r="A156" s="36" t="s">
        <v>8</v>
      </c>
      <c r="B156" s="28">
        <f>COUNTIFS('Template 1A-April'!$E$4:$E$129, "&gt;="&amp;DATE(2026,4,1), 'Template 1A-April'!$E$4:$E$129, "&lt;="&amp;DATE(2026,4,30))</f>
        <v>0</v>
      </c>
      <c r="C156" s="27">
        <f>COUNTIF('Template 1A-April'!$I$4:$I$129, "Yes")</f>
        <v>0</v>
      </c>
      <c r="D156" s="37" t="e">
        <f t="shared" si="7"/>
        <v>#DIV/0!</v>
      </c>
    </row>
    <row r="157" spans="1:4" ht="19.5" customHeight="1" x14ac:dyDescent="0.35">
      <c r="A157" s="36" t="s">
        <v>9</v>
      </c>
      <c r="B157" s="28">
        <f>COUNTIFS('Template 1A-May'!$E$4:$E$129, "&gt;="&amp;DATE(2026,5,1), 'Template 1A-May'!$E$4:$E$129, "&lt;="&amp;DATE(2026,5,31))</f>
        <v>0</v>
      </c>
      <c r="C157" s="27">
        <f>COUNTIF('Template 1A-May'!$I$4:$I$129, "Yes")</f>
        <v>0</v>
      </c>
      <c r="D157" s="37" t="e">
        <f t="shared" si="7"/>
        <v>#DIV/0!</v>
      </c>
    </row>
    <row r="158" spans="1:4" ht="19.5" customHeight="1" thickBot="1" x14ac:dyDescent="0.4">
      <c r="A158" s="39" t="s">
        <v>10</v>
      </c>
      <c r="B158" s="29">
        <f>COUNTIFS('Template 1A-June'!$E$4:$E$129, "&gt;="&amp;DATE(2026,6,1), 'Template 1A-June'!$E$4:$E$129, "&lt;="&amp;DATE(2026,6,30))</f>
        <v>0</v>
      </c>
      <c r="C158" s="27">
        <f>COUNTIF('Template 1A-June'!$I$4:$I$129, "Yes")</f>
        <v>0</v>
      </c>
      <c r="D158" s="40" t="e">
        <f t="shared" si="7"/>
        <v>#DIV/0!</v>
      </c>
    </row>
    <row r="159" spans="1:4" ht="19.5" customHeight="1" thickBot="1" x14ac:dyDescent="0.4">
      <c r="A159" s="41" t="s">
        <v>22</v>
      </c>
      <c r="B159" s="42">
        <f>SUM(B147:B158)</f>
        <v>0</v>
      </c>
      <c r="C159" s="42">
        <f>SUM(C147:C158)</f>
        <v>0</v>
      </c>
      <c r="D159" s="43" t="e">
        <f t="shared" si="7"/>
        <v>#DIV/0!</v>
      </c>
    </row>
    <row r="164" spans="1:1" x14ac:dyDescent="0.3">
      <c r="A164" s="1" t="s">
        <v>31</v>
      </c>
    </row>
    <row r="165" spans="1:1" x14ac:dyDescent="0.3">
      <c r="A165" s="1" t="s">
        <v>32</v>
      </c>
    </row>
    <row r="166" spans="1:1" x14ac:dyDescent="0.3">
      <c r="A166" s="1" t="s">
        <v>33</v>
      </c>
    </row>
    <row r="168" spans="1:1" x14ac:dyDescent="0.3">
      <c r="A168" s="1" t="s">
        <v>42</v>
      </c>
    </row>
    <row r="169" spans="1:1" x14ac:dyDescent="0.3">
      <c r="A169" s="1" t="s">
        <v>43</v>
      </c>
    </row>
    <row r="170" spans="1:1" x14ac:dyDescent="0.3">
      <c r="A170" s="1" t="s">
        <v>126</v>
      </c>
    </row>
    <row r="171" spans="1:1" x14ac:dyDescent="0.3">
      <c r="A171" s="1" t="s">
        <v>47</v>
      </c>
    </row>
  </sheetData>
  <sheetProtection sheet="1" objects="1" scenarios="1" formatRows="0" selectLockedCells="1"/>
  <mergeCells count="140">
    <mergeCell ref="B3:F3"/>
    <mergeCell ref="B4:F4"/>
    <mergeCell ref="D103:F103"/>
    <mergeCell ref="D104:F104"/>
    <mergeCell ref="D105:F105"/>
    <mergeCell ref="D106:F106"/>
    <mergeCell ref="A131:D131"/>
    <mergeCell ref="A94:A106"/>
    <mergeCell ref="D94:F94"/>
    <mergeCell ref="D95:F95"/>
    <mergeCell ref="D96:F96"/>
    <mergeCell ref="D97:F97"/>
    <mergeCell ref="D98:F98"/>
    <mergeCell ref="D99:F99"/>
    <mergeCell ref="D100:F100"/>
    <mergeCell ref="D101:F101"/>
    <mergeCell ref="D102:F102"/>
    <mergeCell ref="D125:F125"/>
    <mergeCell ref="D126:F126"/>
    <mergeCell ref="D127:F127"/>
    <mergeCell ref="D128:F128"/>
    <mergeCell ref="D129:F129"/>
    <mergeCell ref="D130:F130"/>
    <mergeCell ref="D80:F80"/>
    <mergeCell ref="A118:A130"/>
    <mergeCell ref="D118:F118"/>
    <mergeCell ref="D119:F119"/>
    <mergeCell ref="D120:F120"/>
    <mergeCell ref="D121:F121"/>
    <mergeCell ref="D122:F122"/>
    <mergeCell ref="D123:F123"/>
    <mergeCell ref="D124:F124"/>
    <mergeCell ref="A68:A80"/>
    <mergeCell ref="A81:A93"/>
    <mergeCell ref="D81:F81"/>
    <mergeCell ref="D82:F82"/>
    <mergeCell ref="D83:F83"/>
    <mergeCell ref="D84:F84"/>
    <mergeCell ref="D85:F85"/>
    <mergeCell ref="D86:F86"/>
    <mergeCell ref="D87:F87"/>
    <mergeCell ref="D88:F88"/>
    <mergeCell ref="D89:F89"/>
    <mergeCell ref="D90:F90"/>
    <mergeCell ref="D91:F91"/>
    <mergeCell ref="D92:F92"/>
    <mergeCell ref="D93:F93"/>
    <mergeCell ref="A107:A117"/>
    <mergeCell ref="D53:F53"/>
    <mergeCell ref="D54:F54"/>
    <mergeCell ref="D74:F74"/>
    <mergeCell ref="D75:F75"/>
    <mergeCell ref="D76:F76"/>
    <mergeCell ref="D77:F77"/>
    <mergeCell ref="D78:F78"/>
    <mergeCell ref="D79:F79"/>
    <mergeCell ref="D65:F65"/>
    <mergeCell ref="D66:F66"/>
    <mergeCell ref="D67:F67"/>
    <mergeCell ref="D68:F68"/>
    <mergeCell ref="D69:F69"/>
    <mergeCell ref="D70:F70"/>
    <mergeCell ref="D71:F71"/>
    <mergeCell ref="D72:F72"/>
    <mergeCell ref="D73:F73"/>
    <mergeCell ref="A55:A67"/>
    <mergeCell ref="D55:F55"/>
    <mergeCell ref="D56:F56"/>
    <mergeCell ref="D57:F57"/>
    <mergeCell ref="D58:F58"/>
    <mergeCell ref="A41:F41"/>
    <mergeCell ref="A42:A54"/>
    <mergeCell ref="D42:F42"/>
    <mergeCell ref="D43:F43"/>
    <mergeCell ref="D44:F44"/>
    <mergeCell ref="D45:F45"/>
    <mergeCell ref="D46:F46"/>
    <mergeCell ref="D47:F47"/>
    <mergeCell ref="D48:F48"/>
    <mergeCell ref="D49:F49"/>
    <mergeCell ref="D59:F59"/>
    <mergeCell ref="D60:F60"/>
    <mergeCell ref="D61:F61"/>
    <mergeCell ref="D62:F62"/>
    <mergeCell ref="D63:F63"/>
    <mergeCell ref="D64:F64"/>
    <mergeCell ref="D50:F50"/>
    <mergeCell ref="D51:F51"/>
    <mergeCell ref="D52:F52"/>
    <mergeCell ref="D35:F35"/>
    <mergeCell ref="D36:F36"/>
    <mergeCell ref="D37:F37"/>
    <mergeCell ref="D38:F38"/>
    <mergeCell ref="D32:F32"/>
    <mergeCell ref="A7:A23"/>
    <mergeCell ref="D24:F24"/>
    <mergeCell ref="D25:F25"/>
    <mergeCell ref="D26:F26"/>
    <mergeCell ref="D27:F27"/>
    <mergeCell ref="D28:F28"/>
    <mergeCell ref="D29:F29"/>
    <mergeCell ref="D30:F30"/>
    <mergeCell ref="D31:F31"/>
    <mergeCell ref="D14:F14"/>
    <mergeCell ref="D15:F15"/>
    <mergeCell ref="D16:F16"/>
    <mergeCell ref="D17:F17"/>
    <mergeCell ref="B117:C117"/>
    <mergeCell ref="A1:F1"/>
    <mergeCell ref="A2:F2"/>
    <mergeCell ref="D5:F5"/>
    <mergeCell ref="A6:F6"/>
    <mergeCell ref="A24:A40"/>
    <mergeCell ref="D7:F7"/>
    <mergeCell ref="D8:F8"/>
    <mergeCell ref="D9:F9"/>
    <mergeCell ref="D10:F10"/>
    <mergeCell ref="D11:F11"/>
    <mergeCell ref="D18:F18"/>
    <mergeCell ref="D19:F19"/>
    <mergeCell ref="D20:F20"/>
    <mergeCell ref="D21:F21"/>
    <mergeCell ref="D22:F22"/>
    <mergeCell ref="D23:F23"/>
    <mergeCell ref="D12:F12"/>
    <mergeCell ref="D13:F13"/>
    <mergeCell ref="D39:F39"/>
    <mergeCell ref="D40:F40"/>
    <mergeCell ref="D33:F33"/>
    <mergeCell ref="B108:C108"/>
    <mergeCell ref="D34:F34"/>
    <mergeCell ref="B109:C109"/>
    <mergeCell ref="B110:C110"/>
    <mergeCell ref="B111:C111"/>
    <mergeCell ref="B112:C112"/>
    <mergeCell ref="B113:C113"/>
    <mergeCell ref="B114:C114"/>
    <mergeCell ref="B115:C115"/>
    <mergeCell ref="B116:C116"/>
    <mergeCell ref="B107:C107"/>
  </mergeCells>
  <pageMargins left="0.7" right="0.7" top="0.75" bottom="0.75" header="0.3" footer="0.3"/>
  <pageSetup scale="72"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59E6E-6B83-4454-B559-F67062CFDAD7}">
  <dimension ref="A1:K129"/>
  <sheetViews>
    <sheetView zoomScale="120" zoomScaleNormal="120" workbookViewId="0">
      <pane ySplit="3" topLeftCell="A113" activePane="bottomLeft" state="frozen"/>
      <selection activeCell="B121" sqref="B121"/>
      <selection pane="bottomLeft" activeCell="B120" sqref="B120"/>
    </sheetView>
  </sheetViews>
  <sheetFormatPr defaultColWidth="9.1796875" defaultRowHeight="15.5" x14ac:dyDescent="0.35"/>
  <cols>
    <col min="1" max="1" width="17.81640625" style="50" customWidth="1"/>
    <col min="2" max="2" width="13.6328125" style="50" customWidth="1"/>
    <col min="3" max="3" width="12.1796875" style="50" customWidth="1"/>
    <col min="4" max="9" width="15.6328125" style="50" customWidth="1"/>
    <col min="10" max="10" width="17.81640625" style="50" customWidth="1"/>
    <col min="11" max="11" width="88.26953125" style="50" customWidth="1"/>
    <col min="12" max="16384" width="9.1796875" style="49"/>
  </cols>
  <sheetData>
    <row r="1" spans="1:11" s="51" customFormat="1" ht="18" x14ac:dyDescent="0.4">
      <c r="A1" s="186" t="s">
        <v>49</v>
      </c>
      <c r="B1" s="187"/>
      <c r="C1" s="187"/>
      <c r="D1" s="187"/>
      <c r="E1" s="187"/>
      <c r="F1" s="187"/>
      <c r="G1" s="187"/>
      <c r="H1" s="187"/>
      <c r="I1" s="187"/>
      <c r="J1" s="187"/>
      <c r="K1" s="188"/>
    </row>
    <row r="2" spans="1:11" s="45" customFormat="1" ht="18" customHeight="1" x14ac:dyDescent="0.35">
      <c r="A2" s="189" t="s">
        <v>28</v>
      </c>
      <c r="B2" s="190"/>
      <c r="C2" s="190"/>
      <c r="D2" s="190"/>
      <c r="E2" s="190"/>
      <c r="F2" s="190"/>
      <c r="G2" s="190"/>
      <c r="H2" s="190"/>
      <c r="I2" s="190"/>
      <c r="J2" s="190"/>
      <c r="K2" s="191"/>
    </row>
    <row r="3" spans="1:11" s="55" customFormat="1" ht="106" x14ac:dyDescent="0.35">
      <c r="A3" s="52" t="s">
        <v>29</v>
      </c>
      <c r="B3" s="52" t="s">
        <v>30</v>
      </c>
      <c r="C3" s="52" t="s">
        <v>27</v>
      </c>
      <c r="D3" s="52" t="s">
        <v>34</v>
      </c>
      <c r="E3" s="52" t="s">
        <v>35</v>
      </c>
      <c r="F3" s="52" t="s">
        <v>52</v>
      </c>
      <c r="G3" s="52" t="s">
        <v>46</v>
      </c>
      <c r="H3" s="53" t="s">
        <v>134</v>
      </c>
      <c r="I3" s="53" t="s">
        <v>45</v>
      </c>
      <c r="J3" s="52" t="s">
        <v>36</v>
      </c>
      <c r="K3" s="54" t="s">
        <v>135</v>
      </c>
    </row>
    <row r="4" spans="1:11" x14ac:dyDescent="0.35">
      <c r="A4" s="46"/>
      <c r="B4" s="46"/>
      <c r="C4" s="47"/>
      <c r="D4" s="47"/>
      <c r="E4" s="47"/>
      <c r="F4" s="46"/>
      <c r="G4" s="46"/>
      <c r="H4" s="48"/>
      <c r="I4" s="48"/>
      <c r="J4" s="46"/>
      <c r="K4" s="46"/>
    </row>
    <row r="5" spans="1:11" x14ac:dyDescent="0.35">
      <c r="A5" s="46"/>
      <c r="B5" s="46"/>
      <c r="C5" s="47"/>
      <c r="D5" s="47"/>
      <c r="E5" s="47"/>
      <c r="F5" s="46"/>
      <c r="G5" s="46"/>
      <c r="H5" s="48"/>
      <c r="I5" s="48"/>
      <c r="J5" s="46"/>
      <c r="K5" s="46"/>
    </row>
    <row r="6" spans="1:11" x14ac:dyDescent="0.35">
      <c r="A6" s="46"/>
      <c r="B6" s="46"/>
      <c r="C6" s="47"/>
      <c r="D6" s="47"/>
      <c r="E6" s="47"/>
      <c r="F6" s="46"/>
      <c r="G6" s="46"/>
      <c r="H6" s="48"/>
      <c r="I6" s="48"/>
      <c r="J6" s="46"/>
      <c r="K6" s="46"/>
    </row>
    <row r="7" spans="1:11" x14ac:dyDescent="0.35">
      <c r="A7" s="46"/>
      <c r="B7" s="46"/>
      <c r="C7" s="47"/>
      <c r="D7" s="47"/>
      <c r="E7" s="47"/>
      <c r="F7" s="46"/>
      <c r="G7" s="46"/>
      <c r="H7" s="48"/>
      <c r="I7" s="48"/>
      <c r="J7" s="46"/>
      <c r="K7" s="46"/>
    </row>
    <row r="8" spans="1:11" x14ac:dyDescent="0.35">
      <c r="A8" s="46"/>
      <c r="B8" s="46"/>
      <c r="C8" s="47"/>
      <c r="D8" s="47"/>
      <c r="E8" s="47"/>
      <c r="F8" s="46"/>
      <c r="G8" s="46"/>
      <c r="H8" s="48"/>
      <c r="I8" s="48"/>
      <c r="J8" s="46"/>
      <c r="K8" s="46"/>
    </row>
    <row r="9" spans="1:11" x14ac:dyDescent="0.35">
      <c r="A9" s="46"/>
      <c r="B9" s="46"/>
      <c r="C9" s="47"/>
      <c r="D9" s="47"/>
      <c r="E9" s="47"/>
      <c r="F9" s="46"/>
      <c r="G9" s="46"/>
      <c r="H9" s="48"/>
      <c r="I9" s="48"/>
      <c r="J9" s="46"/>
      <c r="K9" s="46"/>
    </row>
    <row r="10" spans="1:11" x14ac:dyDescent="0.35">
      <c r="A10" s="46"/>
      <c r="B10" s="46"/>
      <c r="C10" s="47"/>
      <c r="D10" s="47"/>
      <c r="E10" s="47"/>
      <c r="F10" s="46"/>
      <c r="G10" s="46"/>
      <c r="H10" s="48"/>
      <c r="I10" s="48"/>
      <c r="J10" s="46"/>
      <c r="K10" s="46"/>
    </row>
    <row r="11" spans="1:11" x14ac:dyDescent="0.35">
      <c r="A11" s="46"/>
      <c r="B11" s="46"/>
      <c r="C11" s="47"/>
      <c r="D11" s="47"/>
      <c r="E11" s="47"/>
      <c r="F11" s="46"/>
      <c r="G11" s="46"/>
      <c r="H11" s="48"/>
      <c r="I11" s="48"/>
      <c r="J11" s="46"/>
      <c r="K11" s="46"/>
    </row>
    <row r="12" spans="1:11" x14ac:dyDescent="0.35">
      <c r="A12" s="46"/>
      <c r="B12" s="46"/>
      <c r="C12" s="47"/>
      <c r="D12" s="47"/>
      <c r="E12" s="47"/>
      <c r="F12" s="46"/>
      <c r="G12" s="46"/>
      <c r="H12" s="48"/>
      <c r="I12" s="48"/>
      <c r="J12" s="46"/>
      <c r="K12" s="46"/>
    </row>
    <row r="13" spans="1:11" x14ac:dyDescent="0.35">
      <c r="A13" s="46"/>
      <c r="B13" s="46"/>
      <c r="C13" s="47"/>
      <c r="D13" s="47"/>
      <c r="E13" s="47"/>
      <c r="F13" s="46"/>
      <c r="G13" s="46"/>
      <c r="H13" s="48"/>
      <c r="I13" s="48"/>
      <c r="J13" s="46"/>
      <c r="K13" s="46"/>
    </row>
    <row r="14" spans="1:11" x14ac:dyDescent="0.35">
      <c r="A14" s="46"/>
      <c r="B14" s="46"/>
      <c r="C14" s="47"/>
      <c r="D14" s="47"/>
      <c r="E14" s="47"/>
      <c r="F14" s="46"/>
      <c r="G14" s="46"/>
      <c r="H14" s="48"/>
      <c r="I14" s="48"/>
      <c r="J14" s="46"/>
      <c r="K14" s="46"/>
    </row>
    <row r="15" spans="1:11" x14ac:dyDescent="0.35">
      <c r="A15" s="46"/>
      <c r="B15" s="46"/>
      <c r="C15" s="47"/>
      <c r="D15" s="47"/>
      <c r="E15" s="47"/>
      <c r="F15" s="46"/>
      <c r="G15" s="46"/>
      <c r="H15" s="48"/>
      <c r="I15" s="48"/>
      <c r="J15" s="46"/>
      <c r="K15" s="46"/>
    </row>
    <row r="16" spans="1:11" x14ac:dyDescent="0.35">
      <c r="A16" s="46"/>
      <c r="B16" s="46"/>
      <c r="C16" s="47"/>
      <c r="D16" s="47"/>
      <c r="E16" s="47"/>
      <c r="F16" s="46"/>
      <c r="G16" s="46"/>
      <c r="H16" s="48"/>
      <c r="I16" s="48"/>
      <c r="J16" s="46"/>
      <c r="K16" s="46"/>
    </row>
    <row r="17" spans="1:11" x14ac:dyDescent="0.35">
      <c r="A17" s="46"/>
      <c r="B17" s="46"/>
      <c r="C17" s="47"/>
      <c r="D17" s="47"/>
      <c r="E17" s="47"/>
      <c r="F17" s="46"/>
      <c r="G17" s="46"/>
      <c r="H17" s="48"/>
      <c r="I17" s="48"/>
      <c r="J17" s="46"/>
      <c r="K17" s="46"/>
    </row>
    <row r="18" spans="1:11" x14ac:dyDescent="0.35">
      <c r="A18" s="46"/>
      <c r="B18" s="46"/>
      <c r="C18" s="47"/>
      <c r="D18" s="47"/>
      <c r="E18" s="47"/>
      <c r="F18" s="46"/>
      <c r="G18" s="46"/>
      <c r="H18" s="48"/>
      <c r="I18" s="48"/>
      <c r="J18" s="46"/>
      <c r="K18" s="46"/>
    </row>
    <row r="19" spans="1:11" x14ac:dyDescent="0.35">
      <c r="A19" s="46"/>
      <c r="B19" s="46"/>
      <c r="C19" s="47"/>
      <c r="D19" s="47"/>
      <c r="E19" s="47"/>
      <c r="F19" s="46"/>
      <c r="G19" s="46"/>
      <c r="H19" s="48"/>
      <c r="I19" s="48"/>
      <c r="J19" s="46"/>
      <c r="K19" s="46"/>
    </row>
    <row r="20" spans="1:11" x14ac:dyDescent="0.35">
      <c r="A20" s="46"/>
      <c r="B20" s="46"/>
      <c r="C20" s="47"/>
      <c r="D20" s="47"/>
      <c r="E20" s="47"/>
      <c r="F20" s="46"/>
      <c r="G20" s="46"/>
      <c r="H20" s="48"/>
      <c r="I20" s="48"/>
      <c r="J20" s="46"/>
      <c r="K20" s="46"/>
    </row>
    <row r="21" spans="1:11" x14ac:dyDescent="0.35">
      <c r="A21" s="46"/>
      <c r="B21" s="46"/>
      <c r="C21" s="47"/>
      <c r="D21" s="47"/>
      <c r="E21" s="47"/>
      <c r="F21" s="46"/>
      <c r="G21" s="46"/>
      <c r="H21" s="48"/>
      <c r="I21" s="48"/>
      <c r="J21" s="46"/>
      <c r="K21" s="46"/>
    </row>
    <row r="22" spans="1:11" x14ac:dyDescent="0.35">
      <c r="A22" s="46"/>
      <c r="B22" s="46"/>
      <c r="C22" s="47"/>
      <c r="D22" s="47"/>
      <c r="E22" s="47"/>
      <c r="F22" s="46"/>
      <c r="G22" s="46"/>
      <c r="H22" s="48"/>
      <c r="I22" s="48"/>
      <c r="J22" s="46"/>
      <c r="K22" s="46"/>
    </row>
    <row r="23" spans="1:11" x14ac:dyDescent="0.35">
      <c r="A23" s="46"/>
      <c r="B23" s="46"/>
      <c r="C23" s="47"/>
      <c r="D23" s="47"/>
      <c r="E23" s="47"/>
      <c r="F23" s="46"/>
      <c r="G23" s="46"/>
      <c r="H23" s="48"/>
      <c r="I23" s="48"/>
      <c r="J23" s="46"/>
      <c r="K23" s="46"/>
    </row>
    <row r="24" spans="1:11" x14ac:dyDescent="0.35">
      <c r="A24" s="46"/>
      <c r="B24" s="46"/>
      <c r="C24" s="47"/>
      <c r="D24" s="47"/>
      <c r="E24" s="47"/>
      <c r="F24" s="46"/>
      <c r="G24" s="46"/>
      <c r="H24" s="48"/>
      <c r="I24" s="48"/>
      <c r="J24" s="46"/>
      <c r="K24" s="46"/>
    </row>
    <row r="25" spans="1:11" x14ac:dyDescent="0.35">
      <c r="A25" s="46"/>
      <c r="B25" s="46"/>
      <c r="C25" s="47"/>
      <c r="D25" s="47"/>
      <c r="E25" s="47"/>
      <c r="F25" s="46"/>
      <c r="G25" s="46"/>
      <c r="H25" s="48"/>
      <c r="I25" s="48"/>
      <c r="J25" s="46"/>
      <c r="K25" s="46"/>
    </row>
    <row r="26" spans="1:11" x14ac:dyDescent="0.35">
      <c r="A26" s="46"/>
      <c r="B26" s="46"/>
      <c r="C26" s="47"/>
      <c r="D26" s="47"/>
      <c r="E26" s="47"/>
      <c r="F26" s="46"/>
      <c r="G26" s="46"/>
      <c r="H26" s="48"/>
      <c r="I26" s="48"/>
      <c r="J26" s="46"/>
      <c r="K26" s="46"/>
    </row>
    <row r="27" spans="1:11" x14ac:dyDescent="0.35">
      <c r="A27" s="46"/>
      <c r="B27" s="46"/>
      <c r="C27" s="47"/>
      <c r="D27" s="47"/>
      <c r="E27" s="47"/>
      <c r="F27" s="46"/>
      <c r="G27" s="46"/>
      <c r="H27" s="48"/>
      <c r="I27" s="48"/>
      <c r="J27" s="46"/>
      <c r="K27" s="46"/>
    </row>
    <row r="28" spans="1:11" x14ac:dyDescent="0.35">
      <c r="A28" s="46"/>
      <c r="B28" s="46"/>
      <c r="C28" s="47"/>
      <c r="D28" s="47"/>
      <c r="E28" s="47"/>
      <c r="F28" s="46"/>
      <c r="G28" s="46"/>
      <c r="H28" s="48"/>
      <c r="I28" s="48"/>
      <c r="J28" s="46"/>
      <c r="K28" s="46"/>
    </row>
    <row r="29" spans="1:11" x14ac:dyDescent="0.35">
      <c r="A29" s="46"/>
      <c r="B29" s="46"/>
      <c r="C29" s="47"/>
      <c r="D29" s="47"/>
      <c r="E29" s="47"/>
      <c r="F29" s="46"/>
      <c r="G29" s="46"/>
      <c r="H29" s="48"/>
      <c r="I29" s="48"/>
      <c r="J29" s="46"/>
      <c r="K29" s="46"/>
    </row>
    <row r="30" spans="1:11" x14ac:dyDescent="0.35">
      <c r="A30" s="46"/>
      <c r="B30" s="46"/>
      <c r="C30" s="47"/>
      <c r="D30" s="47"/>
      <c r="E30" s="47"/>
      <c r="F30" s="46"/>
      <c r="G30" s="46"/>
      <c r="H30" s="48"/>
      <c r="I30" s="48"/>
      <c r="J30" s="46"/>
      <c r="K30" s="46"/>
    </row>
    <row r="31" spans="1:11" x14ac:dyDescent="0.35">
      <c r="A31" s="46"/>
      <c r="B31" s="46"/>
      <c r="C31" s="47"/>
      <c r="D31" s="47"/>
      <c r="E31" s="47"/>
      <c r="F31" s="46"/>
      <c r="G31" s="46"/>
      <c r="H31" s="48"/>
      <c r="I31" s="48"/>
      <c r="J31" s="46"/>
      <c r="K31" s="46"/>
    </row>
    <row r="32" spans="1:11" x14ac:dyDescent="0.35">
      <c r="A32" s="46"/>
      <c r="B32" s="46"/>
      <c r="C32" s="47"/>
      <c r="D32" s="47"/>
      <c r="E32" s="47"/>
      <c r="F32" s="46"/>
      <c r="G32" s="46"/>
      <c r="H32" s="48"/>
      <c r="I32" s="48"/>
      <c r="J32" s="46"/>
      <c r="K32" s="46"/>
    </row>
    <row r="33" spans="1:11" x14ac:dyDescent="0.35">
      <c r="A33" s="46"/>
      <c r="B33" s="46"/>
      <c r="C33" s="47"/>
      <c r="D33" s="47"/>
      <c r="E33" s="47"/>
      <c r="F33" s="46"/>
      <c r="G33" s="46"/>
      <c r="H33" s="48"/>
      <c r="I33" s="48"/>
      <c r="J33" s="46"/>
      <c r="K33" s="46"/>
    </row>
    <row r="34" spans="1:11" x14ac:dyDescent="0.35">
      <c r="A34" s="46"/>
      <c r="B34" s="46"/>
      <c r="C34" s="47"/>
      <c r="D34" s="47"/>
      <c r="E34" s="47"/>
      <c r="F34" s="46"/>
      <c r="G34" s="46"/>
      <c r="H34" s="48"/>
      <c r="I34" s="48"/>
      <c r="J34" s="46"/>
      <c r="K34" s="46"/>
    </row>
    <row r="35" spans="1:11" x14ac:dyDescent="0.35">
      <c r="A35" s="46"/>
      <c r="B35" s="46"/>
      <c r="C35" s="47"/>
      <c r="D35" s="47"/>
      <c r="E35" s="47"/>
      <c r="F35" s="46"/>
      <c r="G35" s="46"/>
      <c r="H35" s="48"/>
      <c r="I35" s="48"/>
      <c r="J35" s="46"/>
      <c r="K35" s="46"/>
    </row>
    <row r="36" spans="1:11" x14ac:dyDescent="0.35">
      <c r="A36" s="46"/>
      <c r="B36" s="46"/>
      <c r="C36" s="47"/>
      <c r="D36" s="47"/>
      <c r="E36" s="47"/>
      <c r="F36" s="46"/>
      <c r="G36" s="46"/>
      <c r="H36" s="48"/>
      <c r="I36" s="48"/>
      <c r="J36" s="46"/>
      <c r="K36" s="46"/>
    </row>
    <row r="37" spans="1:11" x14ac:dyDescent="0.35">
      <c r="A37" s="46"/>
      <c r="B37" s="46"/>
      <c r="C37" s="47"/>
      <c r="D37" s="47"/>
      <c r="E37" s="47"/>
      <c r="F37" s="46"/>
      <c r="G37" s="46"/>
      <c r="H37" s="48"/>
      <c r="I37" s="48"/>
      <c r="J37" s="46"/>
      <c r="K37" s="46"/>
    </row>
    <row r="38" spans="1:11" x14ac:dyDescent="0.35">
      <c r="A38" s="46"/>
      <c r="B38" s="46"/>
      <c r="C38" s="47"/>
      <c r="D38" s="47"/>
      <c r="E38" s="47"/>
      <c r="F38" s="46"/>
      <c r="G38" s="46"/>
      <c r="H38" s="48"/>
      <c r="I38" s="48"/>
      <c r="J38" s="46"/>
      <c r="K38" s="46"/>
    </row>
    <row r="39" spans="1:11" x14ac:dyDescent="0.35">
      <c r="A39" s="46"/>
      <c r="B39" s="46"/>
      <c r="C39" s="47"/>
      <c r="D39" s="47"/>
      <c r="E39" s="47"/>
      <c r="F39" s="46"/>
      <c r="G39" s="46"/>
      <c r="H39" s="48"/>
      <c r="I39" s="48"/>
      <c r="J39" s="46"/>
      <c r="K39" s="46"/>
    </row>
    <row r="40" spans="1:11" x14ac:dyDescent="0.35">
      <c r="A40" s="46"/>
      <c r="B40" s="46"/>
      <c r="C40" s="47"/>
      <c r="D40" s="47"/>
      <c r="E40" s="47"/>
      <c r="F40" s="46"/>
      <c r="G40" s="46"/>
      <c r="H40" s="48"/>
      <c r="I40" s="48"/>
      <c r="J40" s="46"/>
      <c r="K40" s="46"/>
    </row>
    <row r="41" spans="1:11" x14ac:dyDescent="0.35">
      <c r="A41" s="46"/>
      <c r="B41" s="46"/>
      <c r="C41" s="47"/>
      <c r="D41" s="47"/>
      <c r="E41" s="47"/>
      <c r="F41" s="46"/>
      <c r="G41" s="46"/>
      <c r="H41" s="48"/>
      <c r="I41" s="48"/>
      <c r="J41" s="46"/>
      <c r="K41" s="46"/>
    </row>
    <row r="42" spans="1:11" x14ac:dyDescent="0.35">
      <c r="A42" s="46"/>
      <c r="B42" s="46"/>
      <c r="C42" s="47"/>
      <c r="D42" s="47"/>
      <c r="E42" s="47"/>
      <c r="F42" s="46"/>
      <c r="G42" s="46"/>
      <c r="H42" s="48"/>
      <c r="I42" s="48"/>
      <c r="J42" s="46"/>
      <c r="K42" s="46"/>
    </row>
    <row r="43" spans="1:11" x14ac:dyDescent="0.35">
      <c r="A43" s="46"/>
      <c r="B43" s="46"/>
      <c r="C43" s="47"/>
      <c r="D43" s="47"/>
      <c r="E43" s="47"/>
      <c r="F43" s="46"/>
      <c r="G43" s="46"/>
      <c r="H43" s="48"/>
      <c r="I43" s="48"/>
      <c r="J43" s="46"/>
      <c r="K43" s="46"/>
    </row>
    <row r="44" spans="1:11" x14ac:dyDescent="0.35">
      <c r="A44" s="46"/>
      <c r="B44" s="46"/>
      <c r="C44" s="47"/>
      <c r="D44" s="47"/>
      <c r="E44" s="47"/>
      <c r="F44" s="46"/>
      <c r="G44" s="46"/>
      <c r="H44" s="48"/>
      <c r="I44" s="48"/>
      <c r="J44" s="46"/>
      <c r="K44" s="46"/>
    </row>
    <row r="45" spans="1:11" x14ac:dyDescent="0.35">
      <c r="A45" s="46"/>
      <c r="B45" s="46"/>
      <c r="C45" s="47"/>
      <c r="D45" s="47"/>
      <c r="E45" s="47"/>
      <c r="F45" s="46"/>
      <c r="G45" s="46"/>
      <c r="H45" s="48"/>
      <c r="I45" s="48"/>
      <c r="J45" s="46"/>
      <c r="K45" s="46"/>
    </row>
    <row r="46" spans="1:11" x14ac:dyDescent="0.35">
      <c r="A46" s="46"/>
      <c r="B46" s="46"/>
      <c r="C46" s="47"/>
      <c r="D46" s="47"/>
      <c r="E46" s="47"/>
      <c r="F46" s="46"/>
      <c r="G46" s="46"/>
      <c r="H46" s="48"/>
      <c r="I46" s="48"/>
      <c r="J46" s="46"/>
      <c r="K46" s="46"/>
    </row>
    <row r="47" spans="1:11" x14ac:dyDescent="0.35">
      <c r="A47" s="46"/>
      <c r="B47" s="46"/>
      <c r="C47" s="47"/>
      <c r="D47" s="47"/>
      <c r="E47" s="47"/>
      <c r="F47" s="46"/>
      <c r="G47" s="46"/>
      <c r="H47" s="48"/>
      <c r="I47" s="48"/>
      <c r="J47" s="46"/>
      <c r="K47" s="46"/>
    </row>
    <row r="48" spans="1:11" x14ac:dyDescent="0.35">
      <c r="A48" s="46"/>
      <c r="B48" s="46"/>
      <c r="C48" s="47"/>
      <c r="D48" s="47"/>
      <c r="E48" s="47"/>
      <c r="F48" s="46"/>
      <c r="G48" s="46"/>
      <c r="H48" s="48"/>
      <c r="I48" s="48"/>
      <c r="J48" s="46"/>
      <c r="K48" s="46"/>
    </row>
    <row r="49" spans="1:11" x14ac:dyDescent="0.35">
      <c r="A49" s="46"/>
      <c r="B49" s="46"/>
      <c r="C49" s="47"/>
      <c r="D49" s="47"/>
      <c r="E49" s="47"/>
      <c r="F49" s="46"/>
      <c r="G49" s="46"/>
      <c r="H49" s="48"/>
      <c r="I49" s="48"/>
      <c r="J49" s="46"/>
      <c r="K49" s="46"/>
    </row>
    <row r="50" spans="1:11" x14ac:dyDescent="0.35">
      <c r="A50" s="46"/>
      <c r="B50" s="46"/>
      <c r="C50" s="47"/>
      <c r="D50" s="47"/>
      <c r="E50" s="47"/>
      <c r="F50" s="46"/>
      <c r="G50" s="46"/>
      <c r="H50" s="48"/>
      <c r="I50" s="48"/>
      <c r="J50" s="46"/>
      <c r="K50" s="46"/>
    </row>
    <row r="51" spans="1:11" x14ac:dyDescent="0.35">
      <c r="A51" s="46"/>
      <c r="B51" s="46"/>
      <c r="C51" s="47"/>
      <c r="D51" s="47"/>
      <c r="E51" s="47"/>
      <c r="F51" s="46"/>
      <c r="G51" s="46"/>
      <c r="H51" s="48"/>
      <c r="I51" s="48"/>
      <c r="J51" s="46"/>
      <c r="K51" s="46"/>
    </row>
    <row r="52" spans="1:11" x14ac:dyDescent="0.35">
      <c r="A52" s="46"/>
      <c r="B52" s="46"/>
      <c r="C52" s="47"/>
      <c r="D52" s="47"/>
      <c r="E52" s="47"/>
      <c r="F52" s="46"/>
      <c r="G52" s="46"/>
      <c r="H52" s="48"/>
      <c r="I52" s="48"/>
      <c r="J52" s="46"/>
      <c r="K52" s="46"/>
    </row>
    <row r="53" spans="1:11" x14ac:dyDescent="0.35">
      <c r="A53" s="46"/>
      <c r="B53" s="46"/>
      <c r="C53" s="47"/>
      <c r="D53" s="47"/>
      <c r="E53" s="47"/>
      <c r="F53" s="46"/>
      <c r="G53" s="46"/>
      <c r="H53" s="48"/>
      <c r="I53" s="48"/>
      <c r="J53" s="46"/>
      <c r="K53" s="46"/>
    </row>
    <row r="54" spans="1:11" x14ac:dyDescent="0.35">
      <c r="A54" s="46"/>
      <c r="B54" s="46"/>
      <c r="C54" s="47"/>
      <c r="D54" s="47"/>
      <c r="E54" s="47"/>
      <c r="F54" s="46"/>
      <c r="G54" s="46"/>
      <c r="H54" s="48"/>
      <c r="I54" s="48"/>
      <c r="J54" s="46"/>
      <c r="K54" s="46"/>
    </row>
    <row r="55" spans="1:11" x14ac:dyDescent="0.35">
      <c r="A55" s="46"/>
      <c r="B55" s="46"/>
      <c r="C55" s="47"/>
      <c r="D55" s="47"/>
      <c r="E55" s="47"/>
      <c r="F55" s="46"/>
      <c r="G55" s="46"/>
      <c r="H55" s="48"/>
      <c r="I55" s="48"/>
      <c r="J55" s="46"/>
      <c r="K55" s="46"/>
    </row>
    <row r="56" spans="1:11" x14ac:dyDescent="0.35">
      <c r="A56" s="46"/>
      <c r="B56" s="46"/>
      <c r="C56" s="47"/>
      <c r="D56" s="47"/>
      <c r="E56" s="47"/>
      <c r="F56" s="46"/>
      <c r="G56" s="46"/>
      <c r="H56" s="48"/>
      <c r="I56" s="48"/>
      <c r="J56" s="46"/>
      <c r="K56" s="46"/>
    </row>
    <row r="57" spans="1:11" x14ac:dyDescent="0.35">
      <c r="A57" s="46"/>
      <c r="B57" s="46"/>
      <c r="C57" s="47"/>
      <c r="D57" s="47"/>
      <c r="E57" s="47"/>
      <c r="F57" s="46"/>
      <c r="G57" s="46"/>
      <c r="H57" s="48"/>
      <c r="I57" s="48"/>
      <c r="J57" s="46"/>
      <c r="K57" s="46"/>
    </row>
    <row r="58" spans="1:11" x14ac:dyDescent="0.35">
      <c r="A58" s="46"/>
      <c r="B58" s="46"/>
      <c r="C58" s="47"/>
      <c r="D58" s="47"/>
      <c r="E58" s="47"/>
      <c r="F58" s="46"/>
      <c r="G58" s="46"/>
      <c r="H58" s="48"/>
      <c r="I58" s="48"/>
      <c r="J58" s="46"/>
      <c r="K58" s="46"/>
    </row>
    <row r="59" spans="1:11" x14ac:dyDescent="0.35">
      <c r="A59" s="46"/>
      <c r="B59" s="46"/>
      <c r="C59" s="47"/>
      <c r="D59" s="47"/>
      <c r="E59" s="47"/>
      <c r="F59" s="46"/>
      <c r="G59" s="46"/>
      <c r="H59" s="48"/>
      <c r="I59" s="48"/>
      <c r="J59" s="46"/>
      <c r="K59" s="46"/>
    </row>
    <row r="60" spans="1:11" x14ac:dyDescent="0.35">
      <c r="A60" s="46"/>
      <c r="B60" s="46"/>
      <c r="C60" s="47"/>
      <c r="D60" s="47"/>
      <c r="E60" s="47"/>
      <c r="F60" s="46"/>
      <c r="G60" s="46"/>
      <c r="H60" s="48"/>
      <c r="I60" s="48"/>
      <c r="J60" s="46"/>
      <c r="K60" s="46"/>
    </row>
    <row r="61" spans="1:11" x14ac:dyDescent="0.35">
      <c r="A61" s="46"/>
      <c r="B61" s="46"/>
      <c r="C61" s="47"/>
      <c r="D61" s="47"/>
      <c r="E61" s="47"/>
      <c r="F61" s="46"/>
      <c r="G61" s="46"/>
      <c r="H61" s="48"/>
      <c r="I61" s="48"/>
      <c r="J61" s="46"/>
      <c r="K61" s="46"/>
    </row>
    <row r="62" spans="1:11" x14ac:dyDescent="0.35">
      <c r="A62" s="46"/>
      <c r="B62" s="46"/>
      <c r="C62" s="47"/>
      <c r="D62" s="47"/>
      <c r="E62" s="47"/>
      <c r="F62" s="46"/>
      <c r="G62" s="46"/>
      <c r="H62" s="48"/>
      <c r="I62" s="48"/>
      <c r="J62" s="46"/>
      <c r="K62" s="46"/>
    </row>
    <row r="63" spans="1:11" x14ac:dyDescent="0.35">
      <c r="A63" s="46"/>
      <c r="B63" s="46"/>
      <c r="C63" s="47"/>
      <c r="D63" s="47"/>
      <c r="E63" s="47"/>
      <c r="F63" s="46"/>
      <c r="G63" s="46"/>
      <c r="H63" s="48"/>
      <c r="I63" s="48"/>
      <c r="J63" s="46"/>
      <c r="K63" s="46"/>
    </row>
    <row r="64" spans="1:11" x14ac:dyDescent="0.35">
      <c r="A64" s="46"/>
      <c r="B64" s="46"/>
      <c r="C64" s="47"/>
      <c r="D64" s="47"/>
      <c r="E64" s="47"/>
      <c r="F64" s="46"/>
      <c r="G64" s="46"/>
      <c r="H64" s="48"/>
      <c r="I64" s="48"/>
      <c r="J64" s="46"/>
      <c r="K64" s="46"/>
    </row>
    <row r="65" spans="1:11" x14ac:dyDescent="0.35">
      <c r="A65" s="46"/>
      <c r="B65" s="46"/>
      <c r="C65" s="47"/>
      <c r="D65" s="47"/>
      <c r="E65" s="47"/>
      <c r="F65" s="46"/>
      <c r="G65" s="46"/>
      <c r="H65" s="48"/>
      <c r="I65" s="48"/>
      <c r="J65" s="46"/>
      <c r="K65" s="46"/>
    </row>
    <row r="66" spans="1:11" x14ac:dyDescent="0.35">
      <c r="A66" s="46"/>
      <c r="B66" s="46"/>
      <c r="C66" s="47"/>
      <c r="D66" s="47"/>
      <c r="E66" s="47"/>
      <c r="F66" s="46"/>
      <c r="G66" s="46"/>
      <c r="H66" s="48"/>
      <c r="I66" s="48"/>
      <c r="J66" s="46"/>
      <c r="K66" s="46"/>
    </row>
    <row r="67" spans="1:11" x14ac:dyDescent="0.35">
      <c r="A67" s="46"/>
      <c r="B67" s="46"/>
      <c r="C67" s="47"/>
      <c r="D67" s="47"/>
      <c r="E67" s="47"/>
      <c r="F67" s="46"/>
      <c r="G67" s="46"/>
      <c r="H67" s="48"/>
      <c r="I67" s="48"/>
      <c r="J67" s="46"/>
      <c r="K67" s="46"/>
    </row>
    <row r="68" spans="1:11" x14ac:dyDescent="0.35">
      <c r="A68" s="46"/>
      <c r="B68" s="46"/>
      <c r="C68" s="47"/>
      <c r="D68" s="47"/>
      <c r="E68" s="47"/>
      <c r="F68" s="46"/>
      <c r="G68" s="46"/>
      <c r="H68" s="48"/>
      <c r="I68" s="48"/>
      <c r="J68" s="46"/>
      <c r="K68" s="46"/>
    </row>
    <row r="69" spans="1:11" x14ac:dyDescent="0.35">
      <c r="A69" s="46"/>
      <c r="B69" s="46"/>
      <c r="C69" s="47"/>
      <c r="D69" s="47"/>
      <c r="E69" s="47"/>
      <c r="F69" s="46"/>
      <c r="G69" s="46"/>
      <c r="H69" s="48"/>
      <c r="I69" s="48"/>
      <c r="J69" s="46"/>
      <c r="K69" s="46"/>
    </row>
    <row r="70" spans="1:11" x14ac:dyDescent="0.35">
      <c r="A70" s="46"/>
      <c r="B70" s="46"/>
      <c r="C70" s="47"/>
      <c r="D70" s="47"/>
      <c r="E70" s="47"/>
      <c r="F70" s="46"/>
      <c r="G70" s="46"/>
      <c r="H70" s="48"/>
      <c r="I70" s="48"/>
      <c r="J70" s="46"/>
      <c r="K70" s="46"/>
    </row>
    <row r="71" spans="1:11" x14ac:dyDescent="0.35">
      <c r="A71" s="46"/>
      <c r="B71" s="46"/>
      <c r="C71" s="47"/>
      <c r="D71" s="47"/>
      <c r="E71" s="47"/>
      <c r="F71" s="46"/>
      <c r="G71" s="46"/>
      <c r="H71" s="48"/>
      <c r="I71" s="48"/>
      <c r="J71" s="46"/>
      <c r="K71" s="46"/>
    </row>
    <row r="72" spans="1:11" x14ac:dyDescent="0.35">
      <c r="A72" s="46"/>
      <c r="B72" s="46"/>
      <c r="C72" s="47"/>
      <c r="D72" s="47"/>
      <c r="E72" s="47"/>
      <c r="F72" s="46"/>
      <c r="G72" s="46"/>
      <c r="H72" s="48"/>
      <c r="I72" s="48"/>
      <c r="J72" s="46"/>
      <c r="K72" s="46"/>
    </row>
    <row r="73" spans="1:11" x14ac:dyDescent="0.35">
      <c r="A73" s="46"/>
      <c r="B73" s="46"/>
      <c r="C73" s="47"/>
      <c r="D73" s="47"/>
      <c r="E73" s="47"/>
      <c r="F73" s="46"/>
      <c r="G73" s="46"/>
      <c r="H73" s="48"/>
      <c r="I73" s="48"/>
      <c r="J73" s="46"/>
      <c r="K73" s="46"/>
    </row>
    <row r="74" spans="1:11" x14ac:dyDescent="0.35">
      <c r="A74" s="46"/>
      <c r="B74" s="46"/>
      <c r="C74" s="47"/>
      <c r="D74" s="47"/>
      <c r="E74" s="47"/>
      <c r="F74" s="46"/>
      <c r="G74" s="46"/>
      <c r="H74" s="48"/>
      <c r="I74" s="48"/>
      <c r="J74" s="46"/>
      <c r="K74" s="46"/>
    </row>
    <row r="75" spans="1:11" x14ac:dyDescent="0.35">
      <c r="A75" s="46"/>
      <c r="B75" s="46"/>
      <c r="C75" s="47"/>
      <c r="D75" s="47"/>
      <c r="E75" s="47"/>
      <c r="F75" s="46"/>
      <c r="G75" s="46"/>
      <c r="H75" s="48"/>
      <c r="I75" s="48"/>
      <c r="J75" s="46"/>
      <c r="K75" s="46"/>
    </row>
    <row r="76" spans="1:11" x14ac:dyDescent="0.35">
      <c r="A76" s="46"/>
      <c r="B76" s="46"/>
      <c r="C76" s="47"/>
      <c r="D76" s="47"/>
      <c r="E76" s="47"/>
      <c r="F76" s="46"/>
      <c r="G76" s="46"/>
      <c r="H76" s="48"/>
      <c r="I76" s="48"/>
      <c r="J76" s="46"/>
      <c r="K76" s="46"/>
    </row>
    <row r="77" spans="1:11" x14ac:dyDescent="0.35">
      <c r="A77" s="46"/>
      <c r="B77" s="46"/>
      <c r="C77" s="47"/>
      <c r="D77" s="47"/>
      <c r="E77" s="47"/>
      <c r="F77" s="46"/>
      <c r="G77" s="46"/>
      <c r="H77" s="48"/>
      <c r="I77" s="48"/>
      <c r="J77" s="46"/>
      <c r="K77" s="46"/>
    </row>
    <row r="78" spans="1:11" x14ac:dyDescent="0.35">
      <c r="A78" s="46"/>
      <c r="B78" s="46"/>
      <c r="C78" s="47"/>
      <c r="D78" s="47"/>
      <c r="E78" s="47"/>
      <c r="F78" s="46"/>
      <c r="G78" s="46"/>
      <c r="H78" s="48"/>
      <c r="I78" s="48"/>
      <c r="J78" s="46"/>
      <c r="K78" s="46"/>
    </row>
    <row r="79" spans="1:11" x14ac:dyDescent="0.35">
      <c r="A79" s="46"/>
      <c r="B79" s="46"/>
      <c r="C79" s="47"/>
      <c r="D79" s="47"/>
      <c r="E79" s="47"/>
      <c r="F79" s="46"/>
      <c r="G79" s="46"/>
      <c r="H79" s="48"/>
      <c r="I79" s="48"/>
      <c r="J79" s="46"/>
      <c r="K79" s="46"/>
    </row>
    <row r="80" spans="1:11" x14ac:dyDescent="0.35">
      <c r="A80" s="46"/>
      <c r="B80" s="46"/>
      <c r="C80" s="47"/>
      <c r="D80" s="47"/>
      <c r="E80" s="47"/>
      <c r="F80" s="46"/>
      <c r="G80" s="46"/>
      <c r="H80" s="48"/>
      <c r="I80" s="48"/>
      <c r="J80" s="46"/>
      <c r="K80" s="46"/>
    </row>
    <row r="81" spans="1:11" x14ac:dyDescent="0.35">
      <c r="A81" s="46"/>
      <c r="B81" s="46"/>
      <c r="C81" s="47"/>
      <c r="D81" s="47"/>
      <c r="E81" s="47"/>
      <c r="F81" s="46"/>
      <c r="G81" s="46"/>
      <c r="H81" s="48"/>
      <c r="I81" s="48"/>
      <c r="J81" s="46"/>
      <c r="K81" s="46"/>
    </row>
    <row r="82" spans="1:11" x14ac:dyDescent="0.35">
      <c r="A82" s="46"/>
      <c r="B82" s="46"/>
      <c r="C82" s="47"/>
      <c r="D82" s="47"/>
      <c r="E82" s="47"/>
      <c r="F82" s="46"/>
      <c r="G82" s="46"/>
      <c r="H82" s="48"/>
      <c r="I82" s="48"/>
      <c r="J82" s="46"/>
      <c r="K82" s="46"/>
    </row>
    <row r="83" spans="1:11" x14ac:dyDescent="0.35">
      <c r="A83" s="46"/>
      <c r="B83" s="46"/>
      <c r="C83" s="47"/>
      <c r="D83" s="47"/>
      <c r="E83" s="47"/>
      <c r="F83" s="46"/>
      <c r="G83" s="46"/>
      <c r="H83" s="48"/>
      <c r="I83" s="48"/>
      <c r="J83" s="46"/>
      <c r="K83" s="46"/>
    </row>
    <row r="84" spans="1:11" x14ac:dyDescent="0.35">
      <c r="A84" s="46"/>
      <c r="B84" s="46"/>
      <c r="C84" s="47"/>
      <c r="D84" s="47"/>
      <c r="E84" s="47"/>
      <c r="F84" s="46"/>
      <c r="G84" s="46"/>
      <c r="H84" s="48"/>
      <c r="I84" s="48"/>
      <c r="J84" s="46"/>
      <c r="K84" s="46"/>
    </row>
    <row r="85" spans="1:11" x14ac:dyDescent="0.35">
      <c r="A85" s="46"/>
      <c r="B85" s="46"/>
      <c r="C85" s="47"/>
      <c r="D85" s="47"/>
      <c r="E85" s="47"/>
      <c r="F85" s="46"/>
      <c r="G85" s="46"/>
      <c r="H85" s="48"/>
      <c r="I85" s="48"/>
      <c r="J85" s="46"/>
      <c r="K85" s="46"/>
    </row>
    <row r="86" spans="1:11" x14ac:dyDescent="0.35">
      <c r="A86" s="46"/>
      <c r="B86" s="46"/>
      <c r="C86" s="47"/>
      <c r="D86" s="47"/>
      <c r="E86" s="47"/>
      <c r="F86" s="46"/>
      <c r="G86" s="46"/>
      <c r="H86" s="48"/>
      <c r="I86" s="48"/>
      <c r="J86" s="46"/>
      <c r="K86" s="46"/>
    </row>
    <row r="87" spans="1:11" x14ac:dyDescent="0.35">
      <c r="A87" s="46"/>
      <c r="B87" s="46"/>
      <c r="C87" s="47"/>
      <c r="D87" s="47"/>
      <c r="E87" s="47"/>
      <c r="F87" s="46"/>
      <c r="G87" s="46"/>
      <c r="H87" s="48"/>
      <c r="I87" s="48"/>
      <c r="J87" s="46"/>
      <c r="K87" s="46"/>
    </row>
    <row r="88" spans="1:11" x14ac:dyDescent="0.35">
      <c r="A88" s="46"/>
      <c r="B88" s="46"/>
      <c r="C88" s="47"/>
      <c r="D88" s="47"/>
      <c r="E88" s="47"/>
      <c r="F88" s="46"/>
      <c r="G88" s="46"/>
      <c r="H88" s="48"/>
      <c r="I88" s="48"/>
      <c r="J88" s="46"/>
      <c r="K88" s="46"/>
    </row>
    <row r="89" spans="1:11" x14ac:dyDescent="0.35">
      <c r="A89" s="46"/>
      <c r="B89" s="46"/>
      <c r="C89" s="47"/>
      <c r="D89" s="47"/>
      <c r="E89" s="47"/>
      <c r="F89" s="46"/>
      <c r="G89" s="46"/>
      <c r="H89" s="48"/>
      <c r="I89" s="48"/>
      <c r="J89" s="46"/>
      <c r="K89" s="46"/>
    </row>
    <row r="90" spans="1:11" x14ac:dyDescent="0.35">
      <c r="A90" s="46"/>
      <c r="B90" s="46"/>
      <c r="C90" s="47"/>
      <c r="D90" s="47"/>
      <c r="E90" s="47"/>
      <c r="F90" s="46"/>
      <c r="G90" s="46"/>
      <c r="H90" s="48"/>
      <c r="I90" s="48"/>
      <c r="J90" s="46"/>
      <c r="K90" s="46"/>
    </row>
    <row r="91" spans="1:11" x14ac:dyDescent="0.35">
      <c r="A91" s="46"/>
      <c r="B91" s="46"/>
      <c r="C91" s="47"/>
      <c r="D91" s="47"/>
      <c r="E91" s="47"/>
      <c r="F91" s="46"/>
      <c r="G91" s="46"/>
      <c r="H91" s="48"/>
      <c r="I91" s="48"/>
      <c r="J91" s="46"/>
      <c r="K91" s="46"/>
    </row>
    <row r="92" spans="1:11" x14ac:dyDescent="0.35">
      <c r="A92" s="46"/>
      <c r="B92" s="46"/>
      <c r="C92" s="47"/>
      <c r="D92" s="47"/>
      <c r="E92" s="47"/>
      <c r="F92" s="46"/>
      <c r="G92" s="46"/>
      <c r="H92" s="48"/>
      <c r="I92" s="48"/>
      <c r="J92" s="46"/>
      <c r="K92" s="46"/>
    </row>
    <row r="93" spans="1:11" x14ac:dyDescent="0.35">
      <c r="A93" s="46"/>
      <c r="B93" s="46"/>
      <c r="C93" s="47"/>
      <c r="D93" s="47"/>
      <c r="E93" s="47"/>
      <c r="F93" s="46"/>
      <c r="G93" s="46"/>
      <c r="H93" s="48"/>
      <c r="I93" s="48"/>
      <c r="J93" s="46"/>
      <c r="K93" s="46"/>
    </row>
    <row r="94" spans="1:11" x14ac:dyDescent="0.35">
      <c r="A94" s="46"/>
      <c r="B94" s="46"/>
      <c r="C94" s="47"/>
      <c r="D94" s="47"/>
      <c r="E94" s="47"/>
      <c r="F94" s="46"/>
      <c r="G94" s="46"/>
      <c r="H94" s="48"/>
      <c r="I94" s="48"/>
      <c r="J94" s="46"/>
      <c r="K94" s="46"/>
    </row>
    <row r="95" spans="1:11" x14ac:dyDescent="0.35">
      <c r="A95" s="46"/>
      <c r="B95" s="46"/>
      <c r="C95" s="47"/>
      <c r="D95" s="47"/>
      <c r="E95" s="47"/>
      <c r="F95" s="46"/>
      <c r="G95" s="46"/>
      <c r="H95" s="48"/>
      <c r="I95" s="48"/>
      <c r="J95" s="46"/>
      <c r="K95" s="46"/>
    </row>
    <row r="96" spans="1:11" x14ac:dyDescent="0.35">
      <c r="A96" s="46"/>
      <c r="B96" s="46"/>
      <c r="C96" s="47"/>
      <c r="D96" s="47"/>
      <c r="E96" s="47"/>
      <c r="F96" s="46"/>
      <c r="G96" s="46"/>
      <c r="H96" s="48"/>
      <c r="I96" s="48"/>
      <c r="J96" s="46"/>
      <c r="K96" s="46"/>
    </row>
    <row r="97" spans="1:11" x14ac:dyDescent="0.35">
      <c r="A97" s="46"/>
      <c r="B97" s="46"/>
      <c r="C97" s="47"/>
      <c r="D97" s="47"/>
      <c r="E97" s="47"/>
      <c r="F97" s="46"/>
      <c r="G97" s="46"/>
      <c r="H97" s="48"/>
      <c r="I97" s="48"/>
      <c r="J97" s="46"/>
      <c r="K97" s="46"/>
    </row>
    <row r="98" spans="1:11" x14ac:dyDescent="0.35">
      <c r="A98" s="46"/>
      <c r="B98" s="46"/>
      <c r="C98" s="47"/>
      <c r="D98" s="47"/>
      <c r="E98" s="47"/>
      <c r="F98" s="46"/>
      <c r="G98" s="46"/>
      <c r="H98" s="48"/>
      <c r="I98" s="48"/>
      <c r="J98" s="46"/>
      <c r="K98" s="46"/>
    </row>
    <row r="99" spans="1:11" x14ac:dyDescent="0.35">
      <c r="A99" s="46"/>
      <c r="B99" s="46"/>
      <c r="C99" s="47"/>
      <c r="D99" s="47"/>
      <c r="E99" s="47"/>
      <c r="F99" s="46"/>
      <c r="G99" s="46"/>
      <c r="H99" s="48"/>
      <c r="I99" s="48"/>
      <c r="J99" s="46"/>
      <c r="K99" s="46"/>
    </row>
    <row r="100" spans="1:11" x14ac:dyDescent="0.35">
      <c r="A100" s="46"/>
      <c r="B100" s="46"/>
      <c r="C100" s="47"/>
      <c r="D100" s="47"/>
      <c r="E100" s="47"/>
      <c r="F100" s="46"/>
      <c r="G100" s="46"/>
      <c r="H100" s="48"/>
      <c r="I100" s="48"/>
      <c r="J100" s="46"/>
      <c r="K100" s="46"/>
    </row>
    <row r="101" spans="1:11" x14ac:dyDescent="0.35">
      <c r="A101" s="46"/>
      <c r="B101" s="46"/>
      <c r="C101" s="47"/>
      <c r="D101" s="47"/>
      <c r="E101" s="47"/>
      <c r="F101" s="46"/>
      <c r="G101" s="46"/>
      <c r="H101" s="48"/>
      <c r="I101" s="48"/>
      <c r="J101" s="46"/>
      <c r="K101" s="46"/>
    </row>
    <row r="102" spans="1:11" x14ac:dyDescent="0.35">
      <c r="A102" s="46"/>
      <c r="B102" s="46"/>
      <c r="C102" s="47"/>
      <c r="D102" s="47"/>
      <c r="E102" s="47"/>
      <c r="F102" s="46"/>
      <c r="G102" s="46"/>
      <c r="H102" s="48"/>
      <c r="I102" s="48"/>
      <c r="J102" s="46"/>
      <c r="K102" s="46"/>
    </row>
    <row r="103" spans="1:11" x14ac:dyDescent="0.35">
      <c r="A103" s="46"/>
      <c r="B103" s="46"/>
      <c r="C103" s="47"/>
      <c r="D103" s="47"/>
      <c r="E103" s="47"/>
      <c r="F103" s="46"/>
      <c r="G103" s="46"/>
      <c r="H103" s="48"/>
      <c r="I103" s="48"/>
      <c r="J103" s="46"/>
      <c r="K103" s="46"/>
    </row>
    <row r="104" spans="1:11" x14ac:dyDescent="0.35">
      <c r="A104" s="46"/>
      <c r="B104" s="46"/>
      <c r="C104" s="47"/>
      <c r="D104" s="47"/>
      <c r="E104" s="47"/>
      <c r="F104" s="46"/>
      <c r="G104" s="46"/>
      <c r="H104" s="48"/>
      <c r="I104" s="48"/>
      <c r="J104" s="46"/>
      <c r="K104" s="46"/>
    </row>
    <row r="105" spans="1:11" x14ac:dyDescent="0.35">
      <c r="A105" s="46"/>
      <c r="B105" s="46"/>
      <c r="C105" s="47"/>
      <c r="D105" s="47"/>
      <c r="E105" s="47"/>
      <c r="F105" s="46"/>
      <c r="G105" s="46"/>
      <c r="H105" s="48"/>
      <c r="I105" s="48"/>
      <c r="J105" s="46"/>
      <c r="K105" s="46"/>
    </row>
    <row r="106" spans="1:11" x14ac:dyDescent="0.35">
      <c r="A106" s="46"/>
      <c r="B106" s="46"/>
      <c r="C106" s="47"/>
      <c r="D106" s="47"/>
      <c r="E106" s="47"/>
      <c r="F106" s="46"/>
      <c r="G106" s="46"/>
      <c r="H106" s="48"/>
      <c r="I106" s="48"/>
      <c r="J106" s="46"/>
      <c r="K106" s="46"/>
    </row>
    <row r="107" spans="1:11" x14ac:dyDescent="0.35">
      <c r="A107" s="46"/>
      <c r="B107" s="46"/>
      <c r="C107" s="47"/>
      <c r="D107" s="47"/>
      <c r="E107" s="47"/>
      <c r="F107" s="46"/>
      <c r="G107" s="46"/>
      <c r="H107" s="48"/>
      <c r="I107" s="48"/>
      <c r="J107" s="46"/>
      <c r="K107" s="46"/>
    </row>
    <row r="108" spans="1:11" x14ac:dyDescent="0.35">
      <c r="A108" s="46"/>
      <c r="B108" s="46"/>
      <c r="C108" s="47"/>
      <c r="D108" s="47"/>
      <c r="E108" s="47"/>
      <c r="F108" s="46"/>
      <c r="G108" s="46"/>
      <c r="H108" s="48"/>
      <c r="I108" s="48"/>
      <c r="J108" s="46"/>
      <c r="K108" s="46"/>
    </row>
    <row r="109" spans="1:11" x14ac:dyDescent="0.35">
      <c r="A109" s="46"/>
      <c r="B109" s="46"/>
      <c r="C109" s="47"/>
      <c r="D109" s="47"/>
      <c r="E109" s="47"/>
      <c r="F109" s="46"/>
      <c r="G109" s="46"/>
      <c r="H109" s="48"/>
      <c r="I109" s="48"/>
      <c r="J109" s="46"/>
      <c r="K109" s="46"/>
    </row>
    <row r="110" spans="1:11" x14ac:dyDescent="0.35">
      <c r="A110" s="46"/>
      <c r="B110" s="46"/>
      <c r="C110" s="47"/>
      <c r="D110" s="47"/>
      <c r="E110" s="47"/>
      <c r="F110" s="46"/>
      <c r="G110" s="46"/>
      <c r="H110" s="48"/>
      <c r="I110" s="48"/>
      <c r="J110" s="46"/>
      <c r="K110" s="46"/>
    </row>
    <row r="111" spans="1:11" x14ac:dyDescent="0.35">
      <c r="A111" s="46"/>
      <c r="B111" s="46"/>
      <c r="C111" s="47"/>
      <c r="D111" s="47"/>
      <c r="E111" s="47"/>
      <c r="F111" s="46"/>
      <c r="G111" s="46"/>
      <c r="H111" s="48"/>
      <c r="I111" s="48"/>
      <c r="J111" s="46"/>
      <c r="K111" s="46"/>
    </row>
    <row r="112" spans="1:11" x14ac:dyDescent="0.35">
      <c r="A112" s="46"/>
      <c r="B112" s="46"/>
      <c r="C112" s="47"/>
      <c r="D112" s="47"/>
      <c r="E112" s="47"/>
      <c r="F112" s="46"/>
      <c r="G112" s="46"/>
      <c r="H112" s="48"/>
      <c r="I112" s="48"/>
      <c r="J112" s="46"/>
      <c r="K112" s="46"/>
    </row>
    <row r="113" spans="1:11" x14ac:dyDescent="0.35">
      <c r="A113" s="46"/>
      <c r="B113" s="46"/>
      <c r="C113" s="47"/>
      <c r="D113" s="47"/>
      <c r="E113" s="47"/>
      <c r="F113" s="46"/>
      <c r="G113" s="46"/>
      <c r="H113" s="48"/>
      <c r="I113" s="48"/>
      <c r="J113" s="46"/>
      <c r="K113" s="46"/>
    </row>
    <row r="114" spans="1:11" x14ac:dyDescent="0.35">
      <c r="A114" s="46"/>
      <c r="B114" s="46"/>
      <c r="C114" s="47"/>
      <c r="D114" s="47"/>
      <c r="E114" s="47"/>
      <c r="F114" s="46"/>
      <c r="G114" s="46"/>
      <c r="H114" s="48"/>
      <c r="I114" s="48"/>
      <c r="J114" s="46"/>
      <c r="K114" s="46"/>
    </row>
    <row r="115" spans="1:11" x14ac:dyDescent="0.35">
      <c r="A115" s="46"/>
      <c r="B115" s="46"/>
      <c r="C115" s="47"/>
      <c r="D115" s="47"/>
      <c r="E115" s="47"/>
      <c r="F115" s="46"/>
      <c r="G115" s="46"/>
      <c r="H115" s="48"/>
      <c r="I115" s="48"/>
      <c r="J115" s="46"/>
      <c r="K115" s="46"/>
    </row>
    <row r="116" spans="1:11" x14ac:dyDescent="0.35">
      <c r="A116" s="46"/>
      <c r="B116" s="46"/>
      <c r="C116" s="47"/>
      <c r="D116" s="47"/>
      <c r="E116" s="47"/>
      <c r="F116" s="46"/>
      <c r="G116" s="46"/>
      <c r="H116" s="48"/>
      <c r="I116" s="48"/>
      <c r="J116" s="46"/>
      <c r="K116" s="46"/>
    </row>
    <row r="117" spans="1:11" x14ac:dyDescent="0.35">
      <c r="A117" s="46"/>
      <c r="B117" s="46"/>
      <c r="C117" s="47"/>
      <c r="D117" s="47"/>
      <c r="E117" s="47"/>
      <c r="F117" s="46"/>
      <c r="G117" s="46"/>
      <c r="H117" s="48"/>
      <c r="I117" s="48"/>
      <c r="J117" s="46"/>
      <c r="K117" s="46"/>
    </row>
    <row r="118" spans="1:11" x14ac:dyDescent="0.35">
      <c r="A118" s="46"/>
      <c r="B118" s="46"/>
      <c r="C118" s="47"/>
      <c r="D118" s="47"/>
      <c r="E118" s="47"/>
      <c r="F118" s="46"/>
      <c r="G118" s="46"/>
      <c r="H118" s="48"/>
      <c r="I118" s="48"/>
      <c r="J118" s="46"/>
      <c r="K118" s="46"/>
    </row>
    <row r="119" spans="1:11" x14ac:dyDescent="0.35">
      <c r="A119" s="46"/>
      <c r="B119" s="46"/>
      <c r="C119" s="47"/>
      <c r="D119" s="47"/>
      <c r="E119" s="47"/>
      <c r="F119" s="46"/>
      <c r="G119" s="46"/>
      <c r="H119" s="48"/>
      <c r="I119" s="48"/>
      <c r="J119" s="46"/>
      <c r="K119" s="46"/>
    </row>
    <row r="120" spans="1:11" x14ac:dyDescent="0.35">
      <c r="A120" s="46"/>
      <c r="B120" s="46"/>
      <c r="C120" s="47"/>
      <c r="D120" s="47"/>
      <c r="E120" s="47"/>
      <c r="F120" s="46"/>
      <c r="G120" s="46"/>
      <c r="H120" s="48"/>
      <c r="I120" s="48"/>
      <c r="J120" s="46"/>
      <c r="K120" s="46"/>
    </row>
    <row r="121" spans="1:11" x14ac:dyDescent="0.35">
      <c r="A121" s="46"/>
      <c r="B121" s="46"/>
      <c r="C121" s="47"/>
      <c r="D121" s="47"/>
      <c r="E121" s="47"/>
      <c r="F121" s="46"/>
      <c r="G121" s="46"/>
      <c r="H121" s="48"/>
      <c r="I121" s="48"/>
      <c r="J121" s="46"/>
      <c r="K121" s="46"/>
    </row>
    <row r="122" spans="1:11" x14ac:dyDescent="0.35">
      <c r="A122" s="46"/>
      <c r="B122" s="46"/>
      <c r="C122" s="47"/>
      <c r="D122" s="47"/>
      <c r="E122" s="47"/>
      <c r="F122" s="46"/>
      <c r="G122" s="46"/>
      <c r="H122" s="48"/>
      <c r="I122" s="48"/>
      <c r="J122" s="46"/>
      <c r="K122" s="46"/>
    </row>
    <row r="123" spans="1:11" x14ac:dyDescent="0.35">
      <c r="A123" s="46"/>
      <c r="B123" s="46"/>
      <c r="C123" s="47"/>
      <c r="D123" s="47"/>
      <c r="E123" s="47"/>
      <c r="F123" s="46"/>
      <c r="G123" s="46"/>
      <c r="H123" s="48"/>
      <c r="I123" s="48"/>
      <c r="J123" s="46"/>
      <c r="K123" s="46"/>
    </row>
    <row r="124" spans="1:11" x14ac:dyDescent="0.35">
      <c r="A124" s="46"/>
      <c r="B124" s="46"/>
      <c r="C124" s="47"/>
      <c r="D124" s="47"/>
      <c r="E124" s="47"/>
      <c r="F124" s="46"/>
      <c r="G124" s="46"/>
      <c r="H124" s="48"/>
      <c r="I124" s="48"/>
      <c r="J124" s="46"/>
      <c r="K124" s="46"/>
    </row>
    <row r="125" spans="1:11" x14ac:dyDescent="0.35">
      <c r="A125" s="46"/>
      <c r="B125" s="46"/>
      <c r="C125" s="47"/>
      <c r="D125" s="47"/>
      <c r="E125" s="47"/>
      <c r="F125" s="46"/>
      <c r="G125" s="46"/>
      <c r="H125" s="48"/>
      <c r="I125" s="48"/>
      <c r="J125" s="46"/>
      <c r="K125" s="46"/>
    </row>
    <row r="126" spans="1:11" x14ac:dyDescent="0.35">
      <c r="A126" s="46"/>
      <c r="B126" s="46"/>
      <c r="C126" s="47"/>
      <c r="D126" s="47"/>
      <c r="E126" s="47"/>
      <c r="F126" s="46"/>
      <c r="G126" s="46"/>
      <c r="H126" s="48"/>
      <c r="I126" s="48"/>
      <c r="J126" s="46"/>
      <c r="K126" s="46"/>
    </row>
    <row r="127" spans="1:11" x14ac:dyDescent="0.35">
      <c r="A127" s="46"/>
      <c r="B127" s="46"/>
      <c r="C127" s="47"/>
      <c r="D127" s="47"/>
      <c r="E127" s="47"/>
      <c r="F127" s="46"/>
      <c r="G127" s="46"/>
      <c r="H127" s="48"/>
      <c r="I127" s="48"/>
      <c r="J127" s="46"/>
      <c r="K127" s="46"/>
    </row>
    <row r="128" spans="1:11" x14ac:dyDescent="0.35">
      <c r="A128" s="46"/>
      <c r="B128" s="46"/>
      <c r="C128" s="47"/>
      <c r="D128" s="47"/>
      <c r="E128" s="47"/>
      <c r="F128" s="46"/>
      <c r="G128" s="46"/>
      <c r="H128" s="48"/>
      <c r="I128" s="48"/>
      <c r="J128" s="46"/>
      <c r="K128" s="46"/>
    </row>
    <row r="129" spans="1:11" x14ac:dyDescent="0.35">
      <c r="A129" s="46"/>
      <c r="B129" s="46"/>
      <c r="C129" s="47"/>
      <c r="D129" s="47"/>
      <c r="E129" s="47"/>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F04410C-8063-4448-89E2-840E1821272B}">
          <x14:formula1>
            <xm:f>'Template 1 STOP Monthly Report'!$A$165:$A$166</xm:f>
          </x14:formula1>
          <xm:sqref>B4:B129</xm:sqref>
        </x14:dataValidation>
        <x14:dataValidation type="list" allowBlank="1" showInputMessage="1" showErrorMessage="1" xr:uid="{58DD4D47-159B-4673-A771-256327EABA2B}">
          <x14:formula1>
            <xm:f>'Template 1 STOP Monthly Report'!$A$168:$A$171</xm:f>
          </x14:formula1>
          <xm:sqref>H4:I129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D2095-41A1-46C0-8C46-133E32CA013B}">
  <dimension ref="A1:K129"/>
  <sheetViews>
    <sheetView zoomScale="120" zoomScaleNormal="120" workbookViewId="0">
      <pane ySplit="3" topLeftCell="A4" activePane="bottomLeft" state="frozen"/>
      <selection activeCell="B121" sqref="B121"/>
      <selection pane="bottomLeft" activeCell="A4" sqref="A4"/>
    </sheetView>
  </sheetViews>
  <sheetFormatPr defaultColWidth="9.1796875" defaultRowHeight="15.5" x14ac:dyDescent="0.35"/>
  <cols>
    <col min="1" max="1" width="17.81640625" style="50" customWidth="1"/>
    <col min="2" max="2" width="13.6328125" style="50" customWidth="1"/>
    <col min="3" max="3" width="12.1796875" style="50" customWidth="1"/>
    <col min="4" max="9" width="15.6328125" style="50" customWidth="1"/>
    <col min="10" max="10" width="17.81640625" style="50" customWidth="1"/>
    <col min="11" max="11" width="88.26953125" style="50" customWidth="1"/>
    <col min="12" max="16384" width="9.1796875" style="49"/>
  </cols>
  <sheetData>
    <row r="1" spans="1:11" s="51" customFormat="1" ht="18" x14ac:dyDescent="0.4">
      <c r="A1" s="186" t="s">
        <v>49</v>
      </c>
      <c r="B1" s="187"/>
      <c r="C1" s="187"/>
      <c r="D1" s="187"/>
      <c r="E1" s="187"/>
      <c r="F1" s="187"/>
      <c r="G1" s="187"/>
      <c r="H1" s="187"/>
      <c r="I1" s="187"/>
      <c r="J1" s="187"/>
      <c r="K1" s="188"/>
    </row>
    <row r="2" spans="1:11" s="45" customFormat="1" ht="18" customHeight="1" x14ac:dyDescent="0.35">
      <c r="A2" s="189" t="s">
        <v>28</v>
      </c>
      <c r="B2" s="190"/>
      <c r="C2" s="190"/>
      <c r="D2" s="190"/>
      <c r="E2" s="190"/>
      <c r="F2" s="190"/>
      <c r="G2" s="190"/>
      <c r="H2" s="190"/>
      <c r="I2" s="190"/>
      <c r="J2" s="190"/>
      <c r="K2" s="191"/>
    </row>
    <row r="3" spans="1:11" s="55" customFormat="1" ht="106" x14ac:dyDescent="0.35">
      <c r="A3" s="52" t="s">
        <v>29</v>
      </c>
      <c r="B3" s="52" t="s">
        <v>30</v>
      </c>
      <c r="C3" s="52" t="s">
        <v>27</v>
      </c>
      <c r="D3" s="52" t="s">
        <v>34</v>
      </c>
      <c r="E3" s="52" t="s">
        <v>35</v>
      </c>
      <c r="F3" s="52" t="s">
        <v>52</v>
      </c>
      <c r="G3" s="52" t="s">
        <v>46</v>
      </c>
      <c r="H3" s="53" t="s">
        <v>134</v>
      </c>
      <c r="I3" s="53" t="s">
        <v>45</v>
      </c>
      <c r="J3" s="52" t="s">
        <v>36</v>
      </c>
      <c r="K3" s="54" t="s">
        <v>135</v>
      </c>
    </row>
    <row r="4" spans="1:11" x14ac:dyDescent="0.35">
      <c r="A4" s="46"/>
      <c r="B4" s="46"/>
      <c r="C4" s="46"/>
      <c r="D4" s="47"/>
      <c r="E4" s="46"/>
      <c r="F4" s="46"/>
      <c r="G4" s="46"/>
      <c r="H4" s="48"/>
      <c r="I4" s="48"/>
      <c r="J4" s="46"/>
      <c r="K4" s="46"/>
    </row>
    <row r="5" spans="1:11" x14ac:dyDescent="0.35">
      <c r="A5" s="46"/>
      <c r="B5" s="46"/>
      <c r="C5" s="46"/>
      <c r="D5" s="47"/>
      <c r="E5" s="47"/>
      <c r="F5" s="46"/>
      <c r="G5" s="46"/>
      <c r="H5" s="48"/>
      <c r="I5" s="48"/>
      <c r="J5" s="46"/>
      <c r="K5" s="46"/>
    </row>
    <row r="6" spans="1:11" x14ac:dyDescent="0.35">
      <c r="A6" s="46"/>
      <c r="B6" s="46"/>
      <c r="C6" s="46"/>
      <c r="D6" s="46"/>
      <c r="E6" s="47"/>
      <c r="F6" s="46"/>
      <c r="G6" s="46"/>
      <c r="H6" s="48"/>
      <c r="I6" s="48"/>
      <c r="J6" s="46"/>
      <c r="K6" s="46"/>
    </row>
    <row r="7" spans="1:11" x14ac:dyDescent="0.35">
      <c r="A7" s="46"/>
      <c r="B7" s="46"/>
      <c r="C7" s="46"/>
      <c r="D7" s="46"/>
      <c r="E7" s="47"/>
      <c r="F7" s="46"/>
      <c r="G7" s="46"/>
      <c r="H7" s="48"/>
      <c r="I7" s="48"/>
      <c r="J7" s="46"/>
      <c r="K7" s="46"/>
    </row>
    <row r="8" spans="1:11" x14ac:dyDescent="0.35">
      <c r="A8" s="46"/>
      <c r="B8" s="46"/>
      <c r="C8" s="46"/>
      <c r="D8" s="46"/>
      <c r="E8" s="46"/>
      <c r="F8" s="46"/>
      <c r="G8" s="46"/>
      <c r="H8" s="48"/>
      <c r="I8" s="48"/>
      <c r="J8" s="46"/>
      <c r="K8" s="46"/>
    </row>
    <row r="9" spans="1:11" x14ac:dyDescent="0.35">
      <c r="A9" s="46"/>
      <c r="B9" s="46"/>
      <c r="C9" s="46"/>
      <c r="D9" s="46"/>
      <c r="E9" s="46"/>
      <c r="F9" s="46"/>
      <c r="G9" s="46"/>
      <c r="H9" s="48"/>
      <c r="I9" s="48"/>
      <c r="J9" s="46"/>
      <c r="K9" s="46"/>
    </row>
    <row r="10" spans="1:11" x14ac:dyDescent="0.35">
      <c r="A10" s="46"/>
      <c r="B10" s="46"/>
      <c r="C10" s="46"/>
      <c r="D10" s="46"/>
      <c r="E10" s="46"/>
      <c r="F10" s="46"/>
      <c r="G10" s="46"/>
      <c r="H10" s="48"/>
      <c r="I10" s="48"/>
      <c r="J10" s="46"/>
      <c r="K10" s="46"/>
    </row>
    <row r="11" spans="1:11" x14ac:dyDescent="0.35">
      <c r="A11" s="46"/>
      <c r="B11" s="46"/>
      <c r="C11" s="46"/>
      <c r="D11" s="46"/>
      <c r="E11" s="46"/>
      <c r="F11" s="46"/>
      <c r="G11" s="46"/>
      <c r="H11" s="48"/>
      <c r="I11" s="48"/>
      <c r="J11" s="46"/>
      <c r="K11" s="46"/>
    </row>
    <row r="12" spans="1:11" x14ac:dyDescent="0.35">
      <c r="A12" s="46"/>
      <c r="B12" s="46"/>
      <c r="C12" s="46"/>
      <c r="D12" s="46"/>
      <c r="E12" s="46"/>
      <c r="F12" s="46"/>
      <c r="G12" s="46"/>
      <c r="H12" s="48"/>
      <c r="I12" s="48"/>
      <c r="J12" s="46"/>
      <c r="K12" s="46"/>
    </row>
    <row r="13" spans="1:11" x14ac:dyDescent="0.35">
      <c r="A13" s="46"/>
      <c r="B13" s="46"/>
      <c r="C13" s="46"/>
      <c r="D13" s="46"/>
      <c r="E13" s="46"/>
      <c r="F13" s="46"/>
      <c r="G13" s="46"/>
      <c r="H13" s="48"/>
      <c r="I13" s="48"/>
      <c r="J13" s="46"/>
      <c r="K13" s="46"/>
    </row>
    <row r="14" spans="1:11" x14ac:dyDescent="0.35">
      <c r="A14" s="46"/>
      <c r="B14" s="46"/>
      <c r="C14" s="46"/>
      <c r="D14" s="46"/>
      <c r="E14" s="46"/>
      <c r="F14" s="46"/>
      <c r="G14" s="46"/>
      <c r="H14" s="48"/>
      <c r="I14" s="48"/>
      <c r="J14" s="46"/>
      <c r="K14" s="46"/>
    </row>
    <row r="15" spans="1:11" x14ac:dyDescent="0.35">
      <c r="A15" s="46"/>
      <c r="B15" s="46"/>
      <c r="C15" s="46"/>
      <c r="D15" s="46"/>
      <c r="E15" s="46"/>
      <c r="F15" s="46"/>
      <c r="G15" s="46"/>
      <c r="H15" s="48"/>
      <c r="I15" s="48"/>
      <c r="J15" s="46"/>
      <c r="K15" s="46"/>
    </row>
    <row r="16" spans="1:11" x14ac:dyDescent="0.35">
      <c r="A16" s="46"/>
      <c r="B16" s="46"/>
      <c r="C16" s="46"/>
      <c r="D16" s="46"/>
      <c r="E16" s="46"/>
      <c r="F16" s="46"/>
      <c r="G16" s="46"/>
      <c r="H16" s="48"/>
      <c r="I16" s="48"/>
      <c r="J16" s="46"/>
      <c r="K16" s="46"/>
    </row>
    <row r="17" spans="1:11" x14ac:dyDescent="0.35">
      <c r="A17" s="46"/>
      <c r="B17" s="46"/>
      <c r="C17" s="46"/>
      <c r="D17" s="46"/>
      <c r="E17" s="46"/>
      <c r="F17" s="46"/>
      <c r="G17" s="46"/>
      <c r="H17" s="48"/>
      <c r="I17" s="48"/>
      <c r="J17" s="46"/>
      <c r="K17" s="46"/>
    </row>
    <row r="18" spans="1:11" x14ac:dyDescent="0.35">
      <c r="A18" s="46"/>
      <c r="B18" s="46"/>
      <c r="C18" s="46"/>
      <c r="D18" s="46"/>
      <c r="E18" s="46"/>
      <c r="F18" s="46"/>
      <c r="G18" s="46"/>
      <c r="H18" s="48"/>
      <c r="I18" s="48"/>
      <c r="J18" s="46"/>
      <c r="K18" s="46"/>
    </row>
    <row r="19" spans="1:11" x14ac:dyDescent="0.35">
      <c r="A19" s="46"/>
      <c r="B19" s="46"/>
      <c r="C19" s="46"/>
      <c r="D19" s="46"/>
      <c r="E19" s="46"/>
      <c r="F19" s="46"/>
      <c r="G19" s="46"/>
      <c r="H19" s="48"/>
      <c r="I19" s="48"/>
      <c r="J19" s="46"/>
      <c r="K19" s="46"/>
    </row>
    <row r="20" spans="1:11" x14ac:dyDescent="0.35">
      <c r="A20" s="46"/>
      <c r="B20" s="46"/>
      <c r="C20" s="46"/>
      <c r="D20" s="46"/>
      <c r="E20" s="46"/>
      <c r="F20" s="46"/>
      <c r="G20" s="46"/>
      <c r="H20" s="48"/>
      <c r="I20" s="48"/>
      <c r="J20" s="46"/>
      <c r="K20" s="46"/>
    </row>
    <row r="21" spans="1:11" x14ac:dyDescent="0.35">
      <c r="A21" s="46"/>
      <c r="B21" s="46"/>
      <c r="C21" s="46"/>
      <c r="D21" s="46"/>
      <c r="E21" s="46"/>
      <c r="F21" s="46"/>
      <c r="G21" s="46"/>
      <c r="H21" s="48"/>
      <c r="I21" s="48"/>
      <c r="J21" s="46"/>
      <c r="K21" s="46"/>
    </row>
    <row r="22" spans="1:11" x14ac:dyDescent="0.35">
      <c r="A22" s="46"/>
      <c r="B22" s="46"/>
      <c r="C22" s="46"/>
      <c r="D22" s="46"/>
      <c r="E22" s="46"/>
      <c r="F22" s="46"/>
      <c r="G22" s="46"/>
      <c r="H22" s="48"/>
      <c r="I22" s="48"/>
      <c r="J22" s="46"/>
      <c r="K22" s="46"/>
    </row>
    <row r="23" spans="1:11" x14ac:dyDescent="0.35">
      <c r="A23" s="46"/>
      <c r="B23" s="46"/>
      <c r="C23" s="46"/>
      <c r="D23" s="46"/>
      <c r="E23" s="46"/>
      <c r="F23" s="46"/>
      <c r="G23" s="46"/>
      <c r="H23" s="48"/>
      <c r="I23" s="48"/>
      <c r="J23" s="46"/>
      <c r="K23" s="46"/>
    </row>
    <row r="24" spans="1:11" x14ac:dyDescent="0.35">
      <c r="A24" s="46"/>
      <c r="B24" s="46"/>
      <c r="C24" s="46"/>
      <c r="D24" s="46"/>
      <c r="E24" s="46"/>
      <c r="F24" s="46"/>
      <c r="G24" s="46"/>
      <c r="H24" s="48"/>
      <c r="I24" s="48"/>
      <c r="J24" s="46"/>
      <c r="K24" s="46"/>
    </row>
    <row r="25" spans="1:11" x14ac:dyDescent="0.35">
      <c r="A25" s="46"/>
      <c r="B25" s="46"/>
      <c r="C25" s="46"/>
      <c r="D25" s="46"/>
      <c r="E25" s="46"/>
      <c r="F25" s="46"/>
      <c r="G25" s="46"/>
      <c r="H25" s="48"/>
      <c r="I25" s="48"/>
      <c r="J25" s="46"/>
      <c r="K25" s="46"/>
    </row>
    <row r="26" spans="1:11" x14ac:dyDescent="0.35">
      <c r="A26" s="46"/>
      <c r="B26" s="46"/>
      <c r="C26" s="46"/>
      <c r="D26" s="46"/>
      <c r="E26" s="46"/>
      <c r="F26" s="46"/>
      <c r="G26" s="46"/>
      <c r="H26" s="48"/>
      <c r="I26" s="48"/>
      <c r="J26" s="46"/>
      <c r="K26" s="46"/>
    </row>
    <row r="27" spans="1:11" x14ac:dyDescent="0.35">
      <c r="A27" s="46"/>
      <c r="B27" s="46"/>
      <c r="C27" s="46"/>
      <c r="D27" s="46"/>
      <c r="E27" s="46"/>
      <c r="F27" s="46"/>
      <c r="G27" s="46"/>
      <c r="H27" s="48"/>
      <c r="I27" s="48"/>
      <c r="J27" s="46"/>
      <c r="K27" s="46"/>
    </row>
    <row r="28" spans="1:11" x14ac:dyDescent="0.35">
      <c r="A28" s="46"/>
      <c r="B28" s="46"/>
      <c r="C28" s="46"/>
      <c r="D28" s="46"/>
      <c r="E28" s="46"/>
      <c r="F28" s="46"/>
      <c r="G28" s="46"/>
      <c r="H28" s="48"/>
      <c r="I28" s="48"/>
      <c r="J28" s="46"/>
      <c r="K28" s="46"/>
    </row>
    <row r="29" spans="1:11" x14ac:dyDescent="0.35">
      <c r="A29" s="46"/>
      <c r="B29" s="46"/>
      <c r="C29" s="46"/>
      <c r="D29" s="46"/>
      <c r="E29" s="46"/>
      <c r="F29" s="46"/>
      <c r="G29" s="46"/>
      <c r="H29" s="48"/>
      <c r="I29" s="48"/>
      <c r="J29" s="46"/>
      <c r="K29" s="46"/>
    </row>
    <row r="30" spans="1:11" x14ac:dyDescent="0.35">
      <c r="A30" s="46"/>
      <c r="B30" s="46"/>
      <c r="C30" s="46"/>
      <c r="D30" s="46"/>
      <c r="E30" s="46"/>
      <c r="F30" s="46"/>
      <c r="G30" s="46"/>
      <c r="H30" s="48"/>
      <c r="I30" s="48"/>
      <c r="J30" s="46"/>
      <c r="K30" s="46"/>
    </row>
    <row r="31" spans="1:11" x14ac:dyDescent="0.35">
      <c r="A31" s="46"/>
      <c r="B31" s="46"/>
      <c r="C31" s="46"/>
      <c r="D31" s="46"/>
      <c r="E31" s="46"/>
      <c r="F31" s="46"/>
      <c r="G31" s="46"/>
      <c r="H31" s="48"/>
      <c r="I31" s="48"/>
      <c r="J31" s="46"/>
      <c r="K31" s="46"/>
    </row>
    <row r="32" spans="1:11" x14ac:dyDescent="0.35">
      <c r="A32" s="46"/>
      <c r="B32" s="46"/>
      <c r="C32" s="46"/>
      <c r="D32" s="46"/>
      <c r="E32" s="46"/>
      <c r="F32" s="46"/>
      <c r="G32" s="46"/>
      <c r="H32" s="48"/>
      <c r="I32" s="48"/>
      <c r="J32" s="46"/>
      <c r="K32" s="46"/>
    </row>
    <row r="33" spans="1:11" x14ac:dyDescent="0.35">
      <c r="A33" s="46"/>
      <c r="B33" s="46"/>
      <c r="C33" s="46"/>
      <c r="D33" s="46"/>
      <c r="E33" s="46"/>
      <c r="F33" s="46"/>
      <c r="G33" s="46"/>
      <c r="H33" s="48"/>
      <c r="I33" s="48"/>
      <c r="J33" s="46"/>
      <c r="K33" s="46"/>
    </row>
    <row r="34" spans="1:11" x14ac:dyDescent="0.35">
      <c r="A34" s="46"/>
      <c r="B34" s="46"/>
      <c r="C34" s="46"/>
      <c r="D34" s="46"/>
      <c r="E34" s="46"/>
      <c r="F34" s="46"/>
      <c r="G34" s="46"/>
      <c r="H34" s="48"/>
      <c r="I34" s="48"/>
      <c r="J34" s="46"/>
      <c r="K34" s="46"/>
    </row>
    <row r="35" spans="1:11" x14ac:dyDescent="0.35">
      <c r="A35" s="46"/>
      <c r="B35" s="46"/>
      <c r="C35" s="46"/>
      <c r="D35" s="46"/>
      <c r="E35" s="46"/>
      <c r="F35" s="46"/>
      <c r="G35" s="46"/>
      <c r="H35" s="48"/>
      <c r="I35" s="48"/>
      <c r="J35" s="46"/>
      <c r="K35" s="46"/>
    </row>
    <row r="36" spans="1:11" x14ac:dyDescent="0.35">
      <c r="A36" s="46"/>
      <c r="B36" s="46"/>
      <c r="C36" s="46"/>
      <c r="D36" s="46"/>
      <c r="E36" s="46"/>
      <c r="F36" s="46"/>
      <c r="G36" s="46"/>
      <c r="H36" s="48"/>
      <c r="I36" s="48"/>
      <c r="J36" s="46"/>
      <c r="K36" s="46"/>
    </row>
    <row r="37" spans="1:11" x14ac:dyDescent="0.35">
      <c r="A37" s="46"/>
      <c r="B37" s="46"/>
      <c r="C37" s="46"/>
      <c r="D37" s="46"/>
      <c r="E37" s="46"/>
      <c r="F37" s="46"/>
      <c r="G37" s="46"/>
      <c r="H37" s="48"/>
      <c r="I37" s="48"/>
      <c r="J37" s="46"/>
      <c r="K37" s="46"/>
    </row>
    <row r="38" spans="1:11" x14ac:dyDescent="0.35">
      <c r="A38" s="46"/>
      <c r="B38" s="46"/>
      <c r="C38" s="46"/>
      <c r="D38" s="46"/>
      <c r="E38" s="46"/>
      <c r="F38" s="46"/>
      <c r="G38" s="46"/>
      <c r="H38" s="48"/>
      <c r="I38" s="48"/>
      <c r="J38" s="46"/>
      <c r="K38" s="46"/>
    </row>
    <row r="39" spans="1:11" x14ac:dyDescent="0.35">
      <c r="A39" s="46"/>
      <c r="B39" s="46"/>
      <c r="C39" s="46"/>
      <c r="D39" s="46"/>
      <c r="E39" s="46"/>
      <c r="F39" s="46"/>
      <c r="G39" s="46"/>
      <c r="H39" s="48"/>
      <c r="I39" s="48"/>
      <c r="J39" s="46"/>
      <c r="K39" s="46"/>
    </row>
    <row r="40" spans="1:11" x14ac:dyDescent="0.35">
      <c r="A40" s="46"/>
      <c r="B40" s="46"/>
      <c r="C40" s="46"/>
      <c r="D40" s="46"/>
      <c r="E40" s="46"/>
      <c r="F40" s="46"/>
      <c r="G40" s="46"/>
      <c r="H40" s="48"/>
      <c r="I40" s="48"/>
      <c r="J40" s="46"/>
      <c r="K40" s="46"/>
    </row>
    <row r="41" spans="1:11" x14ac:dyDescent="0.35">
      <c r="A41" s="46"/>
      <c r="B41" s="46"/>
      <c r="C41" s="46"/>
      <c r="D41" s="46"/>
      <c r="E41" s="46"/>
      <c r="F41" s="46"/>
      <c r="G41" s="46"/>
      <c r="H41" s="48"/>
      <c r="I41" s="48"/>
      <c r="J41" s="46"/>
      <c r="K41" s="46"/>
    </row>
    <row r="42" spans="1:11" x14ac:dyDescent="0.35">
      <c r="A42" s="46"/>
      <c r="B42" s="46"/>
      <c r="C42" s="46"/>
      <c r="D42" s="46"/>
      <c r="E42" s="46"/>
      <c r="F42" s="46"/>
      <c r="G42" s="46"/>
      <c r="H42" s="48"/>
      <c r="I42" s="48"/>
      <c r="J42" s="46"/>
      <c r="K42" s="46"/>
    </row>
    <row r="43" spans="1:11" x14ac:dyDescent="0.35">
      <c r="A43" s="46"/>
      <c r="B43" s="46"/>
      <c r="C43" s="46"/>
      <c r="D43" s="46"/>
      <c r="E43" s="46"/>
      <c r="F43" s="46"/>
      <c r="G43" s="46"/>
      <c r="H43" s="48"/>
      <c r="I43" s="48"/>
      <c r="J43" s="46"/>
      <c r="K43" s="46"/>
    </row>
    <row r="44" spans="1:11" x14ac:dyDescent="0.35">
      <c r="A44" s="46"/>
      <c r="B44" s="46"/>
      <c r="C44" s="46"/>
      <c r="D44" s="46"/>
      <c r="E44" s="46"/>
      <c r="F44" s="46"/>
      <c r="G44" s="46"/>
      <c r="H44" s="48"/>
      <c r="I44" s="48"/>
      <c r="J44" s="46"/>
      <c r="K44" s="46"/>
    </row>
    <row r="45" spans="1:11" x14ac:dyDescent="0.35">
      <c r="A45" s="46"/>
      <c r="B45" s="46"/>
      <c r="C45" s="46"/>
      <c r="D45" s="46"/>
      <c r="E45" s="46"/>
      <c r="F45" s="46"/>
      <c r="G45" s="46"/>
      <c r="H45" s="48"/>
      <c r="I45" s="48"/>
      <c r="J45" s="46"/>
      <c r="K45" s="46"/>
    </row>
    <row r="46" spans="1:11" x14ac:dyDescent="0.35">
      <c r="A46" s="46"/>
      <c r="B46" s="46"/>
      <c r="C46" s="46"/>
      <c r="D46" s="46"/>
      <c r="E46" s="46"/>
      <c r="F46" s="46"/>
      <c r="G46" s="46"/>
      <c r="H46" s="48"/>
      <c r="I46" s="48"/>
      <c r="J46" s="46"/>
      <c r="K46" s="46"/>
    </row>
    <row r="47" spans="1:11" x14ac:dyDescent="0.35">
      <c r="A47" s="46"/>
      <c r="B47" s="46"/>
      <c r="C47" s="46"/>
      <c r="D47" s="46"/>
      <c r="E47" s="46"/>
      <c r="F47" s="46"/>
      <c r="G47" s="46"/>
      <c r="H47" s="48"/>
      <c r="I47" s="48"/>
      <c r="J47" s="46"/>
      <c r="K47" s="46"/>
    </row>
    <row r="48" spans="1:11" x14ac:dyDescent="0.35">
      <c r="A48" s="46"/>
      <c r="B48" s="46"/>
      <c r="C48" s="46"/>
      <c r="D48" s="46"/>
      <c r="E48" s="46"/>
      <c r="F48" s="46"/>
      <c r="G48" s="46"/>
      <c r="H48" s="48"/>
      <c r="I48" s="48"/>
      <c r="J48" s="46"/>
      <c r="K48" s="46"/>
    </row>
    <row r="49" spans="1:11" x14ac:dyDescent="0.35">
      <c r="A49" s="46"/>
      <c r="B49" s="46"/>
      <c r="C49" s="46"/>
      <c r="D49" s="46"/>
      <c r="E49" s="46"/>
      <c r="F49" s="46"/>
      <c r="G49" s="46"/>
      <c r="H49" s="48"/>
      <c r="I49" s="48"/>
      <c r="J49" s="46"/>
      <c r="K49" s="46"/>
    </row>
    <row r="50" spans="1:11" x14ac:dyDescent="0.35">
      <c r="A50" s="46"/>
      <c r="B50" s="46"/>
      <c r="C50" s="46"/>
      <c r="D50" s="46"/>
      <c r="E50" s="46"/>
      <c r="F50" s="46"/>
      <c r="G50" s="46"/>
      <c r="H50" s="48"/>
      <c r="I50" s="48"/>
      <c r="J50" s="46"/>
      <c r="K50" s="46"/>
    </row>
    <row r="51" spans="1:11" x14ac:dyDescent="0.35">
      <c r="A51" s="46"/>
      <c r="B51" s="46"/>
      <c r="C51" s="46"/>
      <c r="D51" s="46"/>
      <c r="E51" s="46"/>
      <c r="F51" s="46"/>
      <c r="G51" s="46"/>
      <c r="H51" s="48"/>
      <c r="I51" s="48"/>
      <c r="J51" s="46"/>
      <c r="K51" s="46"/>
    </row>
    <row r="52" spans="1:11" x14ac:dyDescent="0.35">
      <c r="A52" s="46"/>
      <c r="B52" s="46"/>
      <c r="C52" s="46"/>
      <c r="D52" s="46"/>
      <c r="E52" s="46"/>
      <c r="F52" s="46"/>
      <c r="G52" s="46"/>
      <c r="H52" s="48"/>
      <c r="I52" s="48"/>
      <c r="J52" s="46"/>
      <c r="K52" s="46"/>
    </row>
    <row r="53" spans="1:11" x14ac:dyDescent="0.35">
      <c r="A53" s="46"/>
      <c r="B53" s="46"/>
      <c r="C53" s="46"/>
      <c r="D53" s="46"/>
      <c r="E53" s="46"/>
      <c r="F53" s="46"/>
      <c r="G53" s="46"/>
      <c r="H53" s="48"/>
      <c r="I53" s="48"/>
      <c r="J53" s="46"/>
      <c r="K53" s="46"/>
    </row>
    <row r="54" spans="1:11" x14ac:dyDescent="0.35">
      <c r="A54" s="46"/>
      <c r="B54" s="46"/>
      <c r="C54" s="46"/>
      <c r="D54" s="46"/>
      <c r="E54" s="46"/>
      <c r="F54" s="46"/>
      <c r="G54" s="46"/>
      <c r="H54" s="48"/>
      <c r="I54" s="48"/>
      <c r="J54" s="46"/>
      <c r="K54" s="46"/>
    </row>
    <row r="55" spans="1:11" x14ac:dyDescent="0.35">
      <c r="A55" s="46"/>
      <c r="B55" s="46"/>
      <c r="C55" s="46"/>
      <c r="D55" s="46"/>
      <c r="E55" s="46"/>
      <c r="F55" s="46"/>
      <c r="G55" s="46"/>
      <c r="H55" s="48"/>
      <c r="I55" s="48"/>
      <c r="J55" s="46"/>
      <c r="K55" s="46"/>
    </row>
    <row r="56" spans="1:11" x14ac:dyDescent="0.35">
      <c r="A56" s="46"/>
      <c r="B56" s="46"/>
      <c r="C56" s="46"/>
      <c r="D56" s="46"/>
      <c r="E56" s="46"/>
      <c r="F56" s="46"/>
      <c r="G56" s="46"/>
      <c r="H56" s="48"/>
      <c r="I56" s="48"/>
      <c r="J56" s="46"/>
      <c r="K56" s="46"/>
    </row>
    <row r="57" spans="1:11" x14ac:dyDescent="0.35">
      <c r="A57" s="46"/>
      <c r="B57" s="46"/>
      <c r="C57" s="46"/>
      <c r="D57" s="46"/>
      <c r="E57" s="46"/>
      <c r="F57" s="46"/>
      <c r="G57" s="46"/>
      <c r="H57" s="48"/>
      <c r="I57" s="48"/>
      <c r="J57" s="46"/>
      <c r="K57" s="46"/>
    </row>
    <row r="58" spans="1:11" x14ac:dyDescent="0.35">
      <c r="A58" s="46"/>
      <c r="B58" s="46"/>
      <c r="C58" s="46"/>
      <c r="D58" s="46"/>
      <c r="E58" s="46"/>
      <c r="F58" s="46"/>
      <c r="G58" s="46"/>
      <c r="H58" s="48"/>
      <c r="I58" s="48"/>
      <c r="J58" s="46"/>
      <c r="K58" s="46"/>
    </row>
    <row r="59" spans="1:11" x14ac:dyDescent="0.35">
      <c r="A59" s="46"/>
      <c r="B59" s="46"/>
      <c r="C59" s="46"/>
      <c r="D59" s="46"/>
      <c r="E59" s="46"/>
      <c r="F59" s="46"/>
      <c r="G59" s="46"/>
      <c r="H59" s="48"/>
      <c r="I59" s="48"/>
      <c r="J59" s="46"/>
      <c r="K59" s="46"/>
    </row>
    <row r="60" spans="1:11" x14ac:dyDescent="0.35">
      <c r="A60" s="46"/>
      <c r="B60" s="46"/>
      <c r="C60" s="46"/>
      <c r="D60" s="46"/>
      <c r="E60" s="46"/>
      <c r="F60" s="46"/>
      <c r="G60" s="46"/>
      <c r="H60" s="48"/>
      <c r="I60" s="48"/>
      <c r="J60" s="46"/>
      <c r="K60" s="46"/>
    </row>
    <row r="61" spans="1:11" x14ac:dyDescent="0.35">
      <c r="A61" s="46"/>
      <c r="B61" s="46"/>
      <c r="C61" s="46"/>
      <c r="D61" s="46"/>
      <c r="E61" s="46"/>
      <c r="F61" s="46"/>
      <c r="G61" s="46"/>
      <c r="H61" s="48"/>
      <c r="I61" s="48"/>
      <c r="J61" s="46"/>
      <c r="K61" s="46"/>
    </row>
    <row r="62" spans="1:11" x14ac:dyDescent="0.35">
      <c r="A62" s="46"/>
      <c r="B62" s="46"/>
      <c r="C62" s="46"/>
      <c r="D62" s="46"/>
      <c r="E62" s="46"/>
      <c r="F62" s="46"/>
      <c r="G62" s="46"/>
      <c r="H62" s="48"/>
      <c r="I62" s="48"/>
      <c r="J62" s="46"/>
      <c r="K62" s="46"/>
    </row>
    <row r="63" spans="1:11" x14ac:dyDescent="0.35">
      <c r="A63" s="46"/>
      <c r="B63" s="46"/>
      <c r="C63" s="46"/>
      <c r="D63" s="46"/>
      <c r="E63" s="46"/>
      <c r="F63" s="46"/>
      <c r="G63" s="46"/>
      <c r="H63" s="48"/>
      <c r="I63" s="48"/>
      <c r="J63" s="46"/>
      <c r="K63" s="46"/>
    </row>
    <row r="64" spans="1:11" x14ac:dyDescent="0.35">
      <c r="A64" s="46"/>
      <c r="B64" s="46"/>
      <c r="C64" s="46"/>
      <c r="D64" s="46"/>
      <c r="E64" s="46"/>
      <c r="F64" s="46"/>
      <c r="G64" s="46"/>
      <c r="H64" s="48"/>
      <c r="I64" s="48"/>
      <c r="J64" s="46"/>
      <c r="K64" s="46"/>
    </row>
    <row r="65" spans="1:11" x14ac:dyDescent="0.35">
      <c r="A65" s="46"/>
      <c r="B65" s="46"/>
      <c r="C65" s="46"/>
      <c r="D65" s="46"/>
      <c r="E65" s="46"/>
      <c r="F65" s="46"/>
      <c r="G65" s="46"/>
      <c r="H65" s="48"/>
      <c r="I65" s="48"/>
      <c r="J65" s="46"/>
      <c r="K65" s="46"/>
    </row>
    <row r="66" spans="1:11" x14ac:dyDescent="0.35">
      <c r="A66" s="46"/>
      <c r="B66" s="46"/>
      <c r="C66" s="46"/>
      <c r="D66" s="46"/>
      <c r="E66" s="46"/>
      <c r="F66" s="46"/>
      <c r="G66" s="46"/>
      <c r="H66" s="48"/>
      <c r="I66" s="48"/>
      <c r="J66" s="46"/>
      <c r="K66" s="46"/>
    </row>
    <row r="67" spans="1:11" x14ac:dyDescent="0.35">
      <c r="A67" s="46"/>
      <c r="B67" s="46"/>
      <c r="C67" s="46"/>
      <c r="D67" s="46"/>
      <c r="E67" s="46"/>
      <c r="F67" s="46"/>
      <c r="G67" s="46"/>
      <c r="H67" s="48"/>
      <c r="I67" s="48"/>
      <c r="J67" s="46"/>
      <c r="K67" s="46"/>
    </row>
    <row r="68" spans="1:11" x14ac:dyDescent="0.35">
      <c r="A68" s="46"/>
      <c r="B68" s="46"/>
      <c r="C68" s="46"/>
      <c r="D68" s="46"/>
      <c r="E68" s="46"/>
      <c r="F68" s="46"/>
      <c r="G68" s="46"/>
      <c r="H68" s="48"/>
      <c r="I68" s="48"/>
      <c r="J68" s="46"/>
      <c r="K68" s="46"/>
    </row>
    <row r="69" spans="1:11" x14ac:dyDescent="0.35">
      <c r="A69" s="46"/>
      <c r="B69" s="46"/>
      <c r="C69" s="46"/>
      <c r="D69" s="46"/>
      <c r="E69" s="46"/>
      <c r="F69" s="46"/>
      <c r="G69" s="46"/>
      <c r="H69" s="48"/>
      <c r="I69" s="48"/>
      <c r="J69" s="46"/>
      <c r="K69" s="46"/>
    </row>
    <row r="70" spans="1:11" x14ac:dyDescent="0.35">
      <c r="A70" s="46"/>
      <c r="B70" s="46"/>
      <c r="C70" s="46"/>
      <c r="D70" s="46"/>
      <c r="E70" s="46"/>
      <c r="F70" s="46"/>
      <c r="G70" s="46"/>
      <c r="H70" s="48"/>
      <c r="I70" s="48"/>
      <c r="J70" s="46"/>
      <c r="K70" s="46"/>
    </row>
    <row r="71" spans="1:11" x14ac:dyDescent="0.35">
      <c r="A71" s="46"/>
      <c r="B71" s="46"/>
      <c r="C71" s="46"/>
      <c r="D71" s="46"/>
      <c r="E71" s="46"/>
      <c r="F71" s="46"/>
      <c r="G71" s="46"/>
      <c r="H71" s="48"/>
      <c r="I71" s="48"/>
      <c r="J71" s="46"/>
      <c r="K71" s="46"/>
    </row>
    <row r="72" spans="1:11" x14ac:dyDescent="0.35">
      <c r="A72" s="46"/>
      <c r="B72" s="46"/>
      <c r="C72" s="46"/>
      <c r="D72" s="46"/>
      <c r="E72" s="46"/>
      <c r="F72" s="46"/>
      <c r="G72" s="46"/>
      <c r="H72" s="48"/>
      <c r="I72" s="48"/>
      <c r="J72" s="46"/>
      <c r="K72" s="46"/>
    </row>
    <row r="73" spans="1:11" x14ac:dyDescent="0.35">
      <c r="A73" s="46"/>
      <c r="B73" s="46"/>
      <c r="C73" s="46"/>
      <c r="D73" s="46"/>
      <c r="E73" s="46"/>
      <c r="F73" s="46"/>
      <c r="G73" s="46"/>
      <c r="H73" s="48"/>
      <c r="I73" s="48"/>
      <c r="J73" s="46"/>
      <c r="K73" s="46"/>
    </row>
    <row r="74" spans="1:11" x14ac:dyDescent="0.35">
      <c r="A74" s="46"/>
      <c r="B74" s="46"/>
      <c r="C74" s="46"/>
      <c r="D74" s="46"/>
      <c r="E74" s="46"/>
      <c r="F74" s="46"/>
      <c r="G74" s="46"/>
      <c r="H74" s="48"/>
      <c r="I74" s="48"/>
      <c r="J74" s="46"/>
      <c r="K74" s="46"/>
    </row>
    <row r="75" spans="1:11" x14ac:dyDescent="0.35">
      <c r="A75" s="46"/>
      <c r="B75" s="46"/>
      <c r="C75" s="46"/>
      <c r="D75" s="46"/>
      <c r="E75" s="46"/>
      <c r="F75" s="46"/>
      <c r="G75" s="46"/>
      <c r="H75" s="48"/>
      <c r="I75" s="48"/>
      <c r="J75" s="46"/>
      <c r="K75" s="46"/>
    </row>
    <row r="76" spans="1:11" x14ac:dyDescent="0.35">
      <c r="A76" s="46"/>
      <c r="B76" s="46"/>
      <c r="C76" s="46"/>
      <c r="D76" s="46"/>
      <c r="E76" s="46"/>
      <c r="F76" s="46"/>
      <c r="G76" s="46"/>
      <c r="H76" s="48"/>
      <c r="I76" s="48"/>
      <c r="J76" s="46"/>
      <c r="K76" s="46"/>
    </row>
    <row r="77" spans="1:11" x14ac:dyDescent="0.35">
      <c r="A77" s="46"/>
      <c r="B77" s="46"/>
      <c r="C77" s="46"/>
      <c r="D77" s="46"/>
      <c r="E77" s="46"/>
      <c r="F77" s="46"/>
      <c r="G77" s="46"/>
      <c r="H77" s="48"/>
      <c r="I77" s="48"/>
      <c r="J77" s="46"/>
      <c r="K77" s="46"/>
    </row>
    <row r="78" spans="1:11" x14ac:dyDescent="0.35">
      <c r="A78" s="46"/>
      <c r="B78" s="46"/>
      <c r="C78" s="46"/>
      <c r="D78" s="46"/>
      <c r="E78" s="46"/>
      <c r="F78" s="46"/>
      <c r="G78" s="46"/>
      <c r="H78" s="48"/>
      <c r="I78" s="48"/>
      <c r="J78" s="46"/>
      <c r="K78" s="46"/>
    </row>
    <row r="79" spans="1:11" x14ac:dyDescent="0.35">
      <c r="A79" s="46"/>
      <c r="B79" s="46"/>
      <c r="C79" s="46"/>
      <c r="D79" s="46"/>
      <c r="E79" s="46"/>
      <c r="F79" s="46"/>
      <c r="G79" s="46"/>
      <c r="H79" s="48"/>
      <c r="I79" s="48"/>
      <c r="J79" s="46"/>
      <c r="K79" s="46"/>
    </row>
    <row r="80" spans="1:11" x14ac:dyDescent="0.35">
      <c r="A80" s="46"/>
      <c r="B80" s="46"/>
      <c r="C80" s="46"/>
      <c r="D80" s="46"/>
      <c r="E80" s="46"/>
      <c r="F80" s="46"/>
      <c r="G80" s="46"/>
      <c r="H80" s="48"/>
      <c r="I80" s="48"/>
      <c r="J80" s="46"/>
      <c r="K80" s="46"/>
    </row>
    <row r="81" spans="1:11" x14ac:dyDescent="0.35">
      <c r="A81" s="46"/>
      <c r="B81" s="46"/>
      <c r="C81" s="46"/>
      <c r="D81" s="46"/>
      <c r="E81" s="46"/>
      <c r="F81" s="46"/>
      <c r="G81" s="46"/>
      <c r="H81" s="48"/>
      <c r="I81" s="48"/>
      <c r="J81" s="46"/>
      <c r="K81" s="46"/>
    </row>
    <row r="82" spans="1:11" x14ac:dyDescent="0.35">
      <c r="A82" s="46"/>
      <c r="B82" s="46"/>
      <c r="C82" s="46"/>
      <c r="D82" s="46"/>
      <c r="E82" s="46"/>
      <c r="F82" s="46"/>
      <c r="G82" s="46"/>
      <c r="H82" s="48"/>
      <c r="I82" s="48"/>
      <c r="J82" s="46"/>
      <c r="K82" s="46"/>
    </row>
    <row r="83" spans="1:11" x14ac:dyDescent="0.35">
      <c r="A83" s="46"/>
      <c r="B83" s="46"/>
      <c r="C83" s="46"/>
      <c r="D83" s="46"/>
      <c r="E83" s="46"/>
      <c r="F83" s="46"/>
      <c r="G83" s="46"/>
      <c r="H83" s="48"/>
      <c r="I83" s="48"/>
      <c r="J83" s="46"/>
      <c r="K83" s="46"/>
    </row>
    <row r="84" spans="1:11" x14ac:dyDescent="0.35">
      <c r="A84" s="46"/>
      <c r="B84" s="46"/>
      <c r="C84" s="46"/>
      <c r="D84" s="46"/>
      <c r="E84" s="46"/>
      <c r="F84" s="46"/>
      <c r="G84" s="46"/>
      <c r="H84" s="48"/>
      <c r="I84" s="48"/>
      <c r="J84" s="46"/>
      <c r="K84" s="46"/>
    </row>
    <row r="85" spans="1:11" x14ac:dyDescent="0.35">
      <c r="A85" s="46"/>
      <c r="B85" s="46"/>
      <c r="C85" s="46"/>
      <c r="D85" s="46"/>
      <c r="E85" s="46"/>
      <c r="F85" s="46"/>
      <c r="G85" s="46"/>
      <c r="H85" s="48"/>
      <c r="I85" s="48"/>
      <c r="J85" s="46"/>
      <c r="K85" s="46"/>
    </row>
    <row r="86" spans="1:11" x14ac:dyDescent="0.35">
      <c r="A86" s="46"/>
      <c r="B86" s="46"/>
      <c r="C86" s="46"/>
      <c r="D86" s="46"/>
      <c r="E86" s="46"/>
      <c r="F86" s="46"/>
      <c r="G86" s="46"/>
      <c r="H86" s="48"/>
      <c r="I86" s="48"/>
      <c r="J86" s="46"/>
      <c r="K86" s="46"/>
    </row>
    <row r="87" spans="1:11" x14ac:dyDescent="0.35">
      <c r="A87" s="46"/>
      <c r="B87" s="46"/>
      <c r="C87" s="46"/>
      <c r="D87" s="46"/>
      <c r="E87" s="46"/>
      <c r="F87" s="46"/>
      <c r="G87" s="46"/>
      <c r="H87" s="48"/>
      <c r="I87" s="48"/>
      <c r="J87" s="46"/>
      <c r="K87" s="46"/>
    </row>
    <row r="88" spans="1:11" x14ac:dyDescent="0.35">
      <c r="A88" s="46"/>
      <c r="B88" s="46"/>
      <c r="C88" s="46"/>
      <c r="D88" s="46"/>
      <c r="E88" s="46"/>
      <c r="F88" s="46"/>
      <c r="G88" s="46"/>
      <c r="H88" s="48"/>
      <c r="I88" s="48"/>
      <c r="J88" s="46"/>
      <c r="K88" s="46"/>
    </row>
    <row r="89" spans="1:11" x14ac:dyDescent="0.35">
      <c r="A89" s="46"/>
      <c r="B89" s="46"/>
      <c r="C89" s="46"/>
      <c r="D89" s="46"/>
      <c r="E89" s="46"/>
      <c r="F89" s="46"/>
      <c r="G89" s="46"/>
      <c r="H89" s="48"/>
      <c r="I89" s="48"/>
      <c r="J89" s="46"/>
      <c r="K89" s="46"/>
    </row>
    <row r="90" spans="1:11" x14ac:dyDescent="0.35">
      <c r="A90" s="46"/>
      <c r="B90" s="46"/>
      <c r="C90" s="46"/>
      <c r="D90" s="46"/>
      <c r="E90" s="46"/>
      <c r="F90" s="46"/>
      <c r="G90" s="46"/>
      <c r="H90" s="48"/>
      <c r="I90" s="48"/>
      <c r="J90" s="46"/>
      <c r="K90" s="46"/>
    </row>
    <row r="91" spans="1:11" x14ac:dyDescent="0.35">
      <c r="A91" s="46"/>
      <c r="B91" s="46"/>
      <c r="C91" s="46"/>
      <c r="D91" s="46"/>
      <c r="E91" s="46"/>
      <c r="F91" s="46"/>
      <c r="G91" s="46"/>
      <c r="H91" s="48"/>
      <c r="I91" s="48"/>
      <c r="J91" s="46"/>
      <c r="K91" s="46"/>
    </row>
    <row r="92" spans="1:11" x14ac:dyDescent="0.35">
      <c r="A92" s="46"/>
      <c r="B92" s="46"/>
      <c r="C92" s="46"/>
      <c r="D92" s="46"/>
      <c r="E92" s="46"/>
      <c r="F92" s="46"/>
      <c r="G92" s="46"/>
      <c r="H92" s="48"/>
      <c r="I92" s="48"/>
      <c r="J92" s="46"/>
      <c r="K92" s="46"/>
    </row>
    <row r="93" spans="1:11" x14ac:dyDescent="0.35">
      <c r="A93" s="46"/>
      <c r="B93" s="46"/>
      <c r="C93" s="46"/>
      <c r="D93" s="46"/>
      <c r="E93" s="46"/>
      <c r="F93" s="46"/>
      <c r="G93" s="46"/>
      <c r="H93" s="48"/>
      <c r="I93" s="48"/>
      <c r="J93" s="46"/>
      <c r="K93" s="46"/>
    </row>
    <row r="94" spans="1:11" x14ac:dyDescent="0.35">
      <c r="A94" s="46"/>
      <c r="B94" s="46"/>
      <c r="C94" s="46"/>
      <c r="D94" s="46"/>
      <c r="E94" s="46"/>
      <c r="F94" s="46"/>
      <c r="G94" s="46"/>
      <c r="H94" s="48"/>
      <c r="I94" s="48"/>
      <c r="J94" s="46"/>
      <c r="K94" s="46"/>
    </row>
    <row r="95" spans="1:11" x14ac:dyDescent="0.35">
      <c r="A95" s="46"/>
      <c r="B95" s="46"/>
      <c r="C95" s="46"/>
      <c r="D95" s="46"/>
      <c r="E95" s="46"/>
      <c r="F95" s="46"/>
      <c r="G95" s="46"/>
      <c r="H95" s="48"/>
      <c r="I95" s="48"/>
      <c r="J95" s="46"/>
      <c r="K95" s="46"/>
    </row>
    <row r="96" spans="1:11" x14ac:dyDescent="0.35">
      <c r="A96" s="46"/>
      <c r="B96" s="46"/>
      <c r="C96" s="46"/>
      <c r="D96" s="46"/>
      <c r="E96" s="46"/>
      <c r="F96" s="46"/>
      <c r="G96" s="46"/>
      <c r="H96" s="48"/>
      <c r="I96" s="48"/>
      <c r="J96" s="46"/>
      <c r="K96" s="46"/>
    </row>
    <row r="97" spans="1:11" x14ac:dyDescent="0.35">
      <c r="A97" s="46"/>
      <c r="B97" s="46"/>
      <c r="C97" s="46"/>
      <c r="D97" s="46"/>
      <c r="E97" s="46"/>
      <c r="F97" s="46"/>
      <c r="G97" s="46"/>
      <c r="H97" s="48"/>
      <c r="I97" s="48"/>
      <c r="J97" s="46"/>
      <c r="K97" s="46"/>
    </row>
    <row r="98" spans="1:11" x14ac:dyDescent="0.35">
      <c r="A98" s="46"/>
      <c r="B98" s="46"/>
      <c r="C98" s="46"/>
      <c r="D98" s="46"/>
      <c r="E98" s="46"/>
      <c r="F98" s="46"/>
      <c r="G98" s="46"/>
      <c r="H98" s="48"/>
      <c r="I98" s="48"/>
      <c r="J98" s="46"/>
      <c r="K98" s="46"/>
    </row>
    <row r="99" spans="1:11" x14ac:dyDescent="0.35">
      <c r="A99" s="46"/>
      <c r="B99" s="46"/>
      <c r="C99" s="46"/>
      <c r="D99" s="46"/>
      <c r="E99" s="46"/>
      <c r="F99" s="46"/>
      <c r="G99" s="46"/>
      <c r="H99" s="48"/>
      <c r="I99" s="48"/>
      <c r="J99" s="46"/>
      <c r="K99" s="46"/>
    </row>
    <row r="100" spans="1:11" x14ac:dyDescent="0.35">
      <c r="A100" s="46"/>
      <c r="B100" s="46"/>
      <c r="C100" s="46"/>
      <c r="D100" s="46"/>
      <c r="E100" s="46"/>
      <c r="F100" s="46"/>
      <c r="G100" s="46"/>
      <c r="H100" s="48"/>
      <c r="I100" s="48"/>
      <c r="J100" s="46"/>
      <c r="K100" s="46"/>
    </row>
    <row r="101" spans="1:11" x14ac:dyDescent="0.35">
      <c r="A101" s="46"/>
      <c r="B101" s="46"/>
      <c r="C101" s="46"/>
      <c r="D101" s="46"/>
      <c r="E101" s="46"/>
      <c r="F101" s="46"/>
      <c r="G101" s="46"/>
      <c r="H101" s="48"/>
      <c r="I101" s="48"/>
      <c r="J101" s="46"/>
      <c r="K101" s="46"/>
    </row>
    <row r="102" spans="1:11" x14ac:dyDescent="0.35">
      <c r="A102" s="46"/>
      <c r="B102" s="46"/>
      <c r="C102" s="46"/>
      <c r="D102" s="46"/>
      <c r="E102" s="46"/>
      <c r="F102" s="46"/>
      <c r="G102" s="46"/>
      <c r="H102" s="48"/>
      <c r="I102" s="48"/>
      <c r="J102" s="46"/>
      <c r="K102" s="46"/>
    </row>
    <row r="103" spans="1:11" x14ac:dyDescent="0.35">
      <c r="A103" s="46"/>
      <c r="B103" s="46"/>
      <c r="C103" s="46"/>
      <c r="D103" s="46"/>
      <c r="E103" s="46"/>
      <c r="F103" s="46"/>
      <c r="G103" s="46"/>
      <c r="H103" s="48"/>
      <c r="I103" s="48"/>
      <c r="J103" s="46"/>
      <c r="K103" s="46"/>
    </row>
    <row r="104" spans="1:11" x14ac:dyDescent="0.35">
      <c r="A104" s="46"/>
      <c r="B104" s="46"/>
      <c r="C104" s="46"/>
      <c r="D104" s="46"/>
      <c r="E104" s="46"/>
      <c r="F104" s="46"/>
      <c r="G104" s="46"/>
      <c r="H104" s="48"/>
      <c r="I104" s="48"/>
      <c r="J104" s="46"/>
      <c r="K104" s="46"/>
    </row>
    <row r="105" spans="1:11" x14ac:dyDescent="0.35">
      <c r="A105" s="46"/>
      <c r="B105" s="46"/>
      <c r="C105" s="46"/>
      <c r="D105" s="46"/>
      <c r="E105" s="46"/>
      <c r="F105" s="46"/>
      <c r="G105" s="46"/>
      <c r="H105" s="48"/>
      <c r="I105" s="48"/>
      <c r="J105" s="46"/>
      <c r="K105" s="46"/>
    </row>
    <row r="106" spans="1:11" x14ac:dyDescent="0.35">
      <c r="A106" s="46"/>
      <c r="B106" s="46"/>
      <c r="C106" s="46"/>
      <c r="D106" s="46"/>
      <c r="E106" s="46"/>
      <c r="F106" s="46"/>
      <c r="G106" s="46"/>
      <c r="H106" s="48"/>
      <c r="I106" s="48"/>
      <c r="J106" s="46"/>
      <c r="K106" s="46"/>
    </row>
    <row r="107" spans="1:11" x14ac:dyDescent="0.35">
      <c r="A107" s="46"/>
      <c r="B107" s="46"/>
      <c r="C107" s="46"/>
      <c r="D107" s="46"/>
      <c r="E107" s="46"/>
      <c r="F107" s="46"/>
      <c r="G107" s="46"/>
      <c r="H107" s="48"/>
      <c r="I107" s="48"/>
      <c r="J107" s="46"/>
      <c r="K107" s="46"/>
    </row>
    <row r="108" spans="1:11" x14ac:dyDescent="0.35">
      <c r="A108" s="46"/>
      <c r="B108" s="46"/>
      <c r="C108" s="46"/>
      <c r="D108" s="46"/>
      <c r="E108" s="46"/>
      <c r="F108" s="46"/>
      <c r="G108" s="46"/>
      <c r="H108" s="48"/>
      <c r="I108" s="48"/>
      <c r="J108" s="46"/>
      <c r="K108" s="46"/>
    </row>
    <row r="109" spans="1:11" x14ac:dyDescent="0.35">
      <c r="A109" s="46"/>
      <c r="B109" s="46"/>
      <c r="C109" s="46"/>
      <c r="D109" s="46"/>
      <c r="E109" s="46"/>
      <c r="F109" s="46"/>
      <c r="G109" s="46"/>
      <c r="H109" s="48"/>
      <c r="I109" s="48"/>
      <c r="J109" s="46"/>
      <c r="K109" s="46"/>
    </row>
    <row r="110" spans="1:11" x14ac:dyDescent="0.35">
      <c r="A110" s="46"/>
      <c r="B110" s="46"/>
      <c r="C110" s="46"/>
      <c r="D110" s="46"/>
      <c r="E110" s="46"/>
      <c r="F110" s="46"/>
      <c r="G110" s="46"/>
      <c r="H110" s="48"/>
      <c r="I110" s="48"/>
      <c r="J110" s="46"/>
      <c r="K110" s="46"/>
    </row>
    <row r="111" spans="1:11" x14ac:dyDescent="0.35">
      <c r="A111" s="46"/>
      <c r="B111" s="46"/>
      <c r="C111" s="46"/>
      <c r="D111" s="46"/>
      <c r="E111" s="46"/>
      <c r="F111" s="46"/>
      <c r="G111" s="46"/>
      <c r="H111" s="48"/>
      <c r="I111" s="48"/>
      <c r="J111" s="46"/>
      <c r="K111" s="46"/>
    </row>
    <row r="112" spans="1:11" x14ac:dyDescent="0.35">
      <c r="A112" s="46"/>
      <c r="B112" s="46"/>
      <c r="C112" s="46"/>
      <c r="D112" s="46"/>
      <c r="E112" s="46"/>
      <c r="F112" s="46"/>
      <c r="G112" s="46"/>
      <c r="H112" s="48"/>
      <c r="I112" s="48"/>
      <c r="J112" s="46"/>
      <c r="K112" s="46"/>
    </row>
    <row r="113" spans="1:11" x14ac:dyDescent="0.35">
      <c r="A113" s="46"/>
      <c r="B113" s="46"/>
      <c r="C113" s="46"/>
      <c r="D113" s="46"/>
      <c r="E113" s="46"/>
      <c r="F113" s="46"/>
      <c r="G113" s="46"/>
      <c r="H113" s="48"/>
      <c r="I113" s="48"/>
      <c r="J113" s="46"/>
      <c r="K113" s="46"/>
    </row>
    <row r="114" spans="1:11" x14ac:dyDescent="0.35">
      <c r="A114" s="46"/>
      <c r="B114" s="46"/>
      <c r="C114" s="46"/>
      <c r="D114" s="46"/>
      <c r="E114" s="46"/>
      <c r="F114" s="46"/>
      <c r="G114" s="46"/>
      <c r="H114" s="48"/>
      <c r="I114" s="48"/>
      <c r="J114" s="46"/>
      <c r="K114" s="46"/>
    </row>
    <row r="115" spans="1:11" x14ac:dyDescent="0.35">
      <c r="A115" s="46"/>
      <c r="B115" s="46"/>
      <c r="C115" s="46"/>
      <c r="D115" s="46"/>
      <c r="E115" s="46"/>
      <c r="F115" s="46"/>
      <c r="G115" s="46"/>
      <c r="H115" s="48"/>
      <c r="I115" s="48"/>
      <c r="J115" s="46"/>
      <c r="K115" s="46"/>
    </row>
    <row r="116" spans="1:11" x14ac:dyDescent="0.35">
      <c r="A116" s="46"/>
      <c r="B116" s="46"/>
      <c r="C116" s="46"/>
      <c r="D116" s="46"/>
      <c r="E116" s="46"/>
      <c r="F116" s="46"/>
      <c r="G116" s="46"/>
      <c r="H116" s="48"/>
      <c r="I116" s="48"/>
      <c r="J116" s="46"/>
      <c r="K116" s="46"/>
    </row>
    <row r="117" spans="1:11" x14ac:dyDescent="0.35">
      <c r="A117" s="46"/>
      <c r="B117" s="46"/>
      <c r="C117" s="46"/>
      <c r="D117" s="46"/>
      <c r="E117" s="46"/>
      <c r="F117" s="46"/>
      <c r="G117" s="46"/>
      <c r="H117" s="48"/>
      <c r="I117" s="48"/>
      <c r="J117" s="46"/>
      <c r="K117" s="46"/>
    </row>
    <row r="118" spans="1:11" x14ac:dyDescent="0.35">
      <c r="A118" s="46"/>
      <c r="B118" s="46"/>
      <c r="C118" s="46"/>
      <c r="D118" s="46"/>
      <c r="E118" s="46"/>
      <c r="F118" s="46"/>
      <c r="G118" s="46"/>
      <c r="H118" s="48"/>
      <c r="I118" s="48"/>
      <c r="J118" s="46"/>
      <c r="K118" s="46"/>
    </row>
    <row r="119" spans="1:11" x14ac:dyDescent="0.35">
      <c r="A119" s="46"/>
      <c r="B119" s="46"/>
      <c r="C119" s="46"/>
      <c r="D119" s="46"/>
      <c r="E119" s="46"/>
      <c r="F119" s="46"/>
      <c r="G119" s="46"/>
      <c r="H119" s="48"/>
      <c r="I119" s="48"/>
      <c r="J119" s="46"/>
      <c r="K119" s="46"/>
    </row>
    <row r="120" spans="1:11" x14ac:dyDescent="0.35">
      <c r="A120" s="46"/>
      <c r="B120" s="46" t="e">
        <f>COUNTIFS('Template 1A-March'!D4:D129, "&gt;="&amp;DATE(2025,7,1), A1:A100, "&lt;="&amp;DATE(2025,7,31))</f>
        <v>#VALUE!</v>
      </c>
      <c r="C120" s="46"/>
      <c r="D120" s="46"/>
      <c r="E120" s="46"/>
      <c r="F120" s="46"/>
      <c r="G120" s="46"/>
      <c r="H120" s="48"/>
      <c r="I120" s="48"/>
      <c r="J120" s="46"/>
      <c r="K120" s="46"/>
    </row>
    <row r="121" spans="1:11" x14ac:dyDescent="0.35">
      <c r="A121" s="46"/>
      <c r="B121" s="46"/>
      <c r="C121" s="46"/>
      <c r="D121" s="46"/>
      <c r="E121" s="46"/>
      <c r="F121" s="46"/>
      <c r="G121" s="46"/>
      <c r="H121" s="48"/>
      <c r="I121" s="48"/>
      <c r="J121" s="46"/>
      <c r="K121" s="46"/>
    </row>
    <row r="122" spans="1:11" x14ac:dyDescent="0.35">
      <c r="A122" s="46"/>
      <c r="B122" s="46"/>
      <c r="C122" s="46"/>
      <c r="D122" s="46"/>
      <c r="E122" s="46"/>
      <c r="F122" s="46"/>
      <c r="G122" s="46"/>
      <c r="H122" s="48"/>
      <c r="I122" s="48"/>
      <c r="J122" s="46"/>
      <c r="K122" s="46"/>
    </row>
    <row r="123" spans="1:11" x14ac:dyDescent="0.35">
      <c r="A123" s="46"/>
      <c r="B123" s="46"/>
      <c r="C123" s="46"/>
      <c r="D123" s="46"/>
      <c r="E123" s="46"/>
      <c r="F123" s="46"/>
      <c r="G123" s="46"/>
      <c r="H123" s="48"/>
      <c r="I123" s="48"/>
      <c r="J123" s="46"/>
      <c r="K123" s="46"/>
    </row>
    <row r="124" spans="1:11" x14ac:dyDescent="0.35">
      <c r="A124" s="46"/>
      <c r="B124" s="46"/>
      <c r="C124" s="46"/>
      <c r="D124" s="46"/>
      <c r="E124" s="46"/>
      <c r="F124" s="46"/>
      <c r="G124" s="46"/>
      <c r="H124" s="48"/>
      <c r="I124" s="48"/>
      <c r="J124" s="46"/>
      <c r="K124" s="46"/>
    </row>
    <row r="125" spans="1:11" x14ac:dyDescent="0.35">
      <c r="A125" s="46"/>
      <c r="B125" s="46"/>
      <c r="C125" s="46"/>
      <c r="D125" s="46"/>
      <c r="E125" s="46"/>
      <c r="F125" s="46"/>
      <c r="G125" s="46"/>
      <c r="H125" s="48"/>
      <c r="I125" s="48"/>
      <c r="J125" s="46"/>
      <c r="K125" s="46"/>
    </row>
    <row r="126" spans="1:11" x14ac:dyDescent="0.35">
      <c r="A126" s="46"/>
      <c r="B126" s="46"/>
      <c r="C126" s="46"/>
      <c r="D126" s="46"/>
      <c r="E126" s="46"/>
      <c r="F126" s="46"/>
      <c r="G126" s="46"/>
      <c r="H126" s="48"/>
      <c r="I126" s="48"/>
      <c r="J126" s="46"/>
      <c r="K126" s="46"/>
    </row>
    <row r="127" spans="1:11" x14ac:dyDescent="0.35">
      <c r="A127" s="46"/>
      <c r="B127" s="46"/>
      <c r="C127" s="46"/>
      <c r="D127" s="46"/>
      <c r="E127" s="46"/>
      <c r="F127" s="46"/>
      <c r="G127" s="46"/>
      <c r="H127" s="48"/>
      <c r="I127" s="48"/>
      <c r="J127" s="46"/>
      <c r="K127" s="46"/>
    </row>
    <row r="128" spans="1:11" x14ac:dyDescent="0.35">
      <c r="A128" s="46"/>
      <c r="B128" s="46"/>
      <c r="C128" s="46"/>
      <c r="D128" s="46"/>
      <c r="E128" s="46"/>
      <c r="F128" s="46"/>
      <c r="G128" s="46"/>
      <c r="H128" s="48"/>
      <c r="I128" s="48"/>
      <c r="J128" s="46"/>
      <c r="K128" s="46"/>
    </row>
    <row r="129" spans="1:11" x14ac:dyDescent="0.35">
      <c r="A129" s="46"/>
      <c r="B129" s="46"/>
      <c r="C129" s="46"/>
      <c r="D129" s="46"/>
      <c r="E129" s="46"/>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721890B9-6F04-4691-B658-45D2E2C6839E}">
          <x14:formula1>
            <xm:f>'Template 1 STOP Monthly Report'!$A$168:$A$171</xm:f>
          </x14:formula1>
          <xm:sqref>H4:I129</xm:sqref>
        </x14:dataValidation>
        <x14:dataValidation type="list" allowBlank="1" showInputMessage="1" showErrorMessage="1" xr:uid="{519FBEDF-C018-46E9-B0B3-EC760A89AD28}">
          <x14:formula1>
            <xm:f>'Template 1 STOP Monthly Report'!$A$165:$A$166</xm:f>
          </x14:formula1>
          <xm:sqref>B4:B129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5D757-B034-45AC-A6D2-16068A8FCA21}">
  <dimension ref="A1:K129"/>
  <sheetViews>
    <sheetView zoomScale="120" zoomScaleNormal="120" workbookViewId="0">
      <pane ySplit="3" topLeftCell="A113" activePane="bottomLeft" state="frozen"/>
      <selection activeCell="B121" sqref="B121"/>
      <selection pane="bottomLeft" activeCell="B118" sqref="B118"/>
    </sheetView>
  </sheetViews>
  <sheetFormatPr defaultColWidth="9.1796875" defaultRowHeight="15.5" x14ac:dyDescent="0.35"/>
  <cols>
    <col min="1" max="1" width="17.81640625" style="50" customWidth="1"/>
    <col min="2" max="2" width="13.6328125" style="50" customWidth="1"/>
    <col min="3" max="3" width="12.1796875" style="50" customWidth="1"/>
    <col min="4" max="9" width="15.6328125" style="50" customWidth="1"/>
    <col min="10" max="10" width="17.81640625" style="50" customWidth="1"/>
    <col min="11" max="11" width="88.26953125" style="50" customWidth="1"/>
    <col min="12" max="16384" width="9.1796875" style="49"/>
  </cols>
  <sheetData>
    <row r="1" spans="1:11" s="51" customFormat="1" ht="18" x14ac:dyDescent="0.4">
      <c r="A1" s="186" t="s">
        <v>49</v>
      </c>
      <c r="B1" s="187"/>
      <c r="C1" s="187"/>
      <c r="D1" s="187"/>
      <c r="E1" s="187"/>
      <c r="F1" s="187"/>
      <c r="G1" s="187"/>
      <c r="H1" s="187"/>
      <c r="I1" s="187"/>
      <c r="J1" s="187"/>
      <c r="K1" s="188"/>
    </row>
    <row r="2" spans="1:11" s="45" customFormat="1" ht="18" customHeight="1" x14ac:dyDescent="0.35">
      <c r="A2" s="189" t="s">
        <v>28</v>
      </c>
      <c r="B2" s="190"/>
      <c r="C2" s="190"/>
      <c r="D2" s="190"/>
      <c r="E2" s="190"/>
      <c r="F2" s="190"/>
      <c r="G2" s="190"/>
      <c r="H2" s="190"/>
      <c r="I2" s="190"/>
      <c r="J2" s="190"/>
      <c r="K2" s="191"/>
    </row>
    <row r="3" spans="1:11" s="55" customFormat="1" ht="106" x14ac:dyDescent="0.35">
      <c r="A3" s="52" t="s">
        <v>29</v>
      </c>
      <c r="B3" s="52" t="s">
        <v>30</v>
      </c>
      <c r="C3" s="52" t="s">
        <v>27</v>
      </c>
      <c r="D3" s="52" t="s">
        <v>34</v>
      </c>
      <c r="E3" s="52" t="s">
        <v>35</v>
      </c>
      <c r="F3" s="52" t="s">
        <v>52</v>
      </c>
      <c r="G3" s="52" t="s">
        <v>46</v>
      </c>
      <c r="H3" s="53" t="s">
        <v>134</v>
      </c>
      <c r="I3" s="53" t="s">
        <v>45</v>
      </c>
      <c r="J3" s="52" t="s">
        <v>36</v>
      </c>
      <c r="K3" s="54" t="s">
        <v>135</v>
      </c>
    </row>
    <row r="4" spans="1:11" x14ac:dyDescent="0.35">
      <c r="A4" s="46"/>
      <c r="B4" s="46"/>
      <c r="C4" s="47"/>
      <c r="D4" s="47"/>
      <c r="E4" s="47"/>
      <c r="F4" s="46"/>
      <c r="G4" s="46"/>
      <c r="H4" s="48"/>
      <c r="I4" s="48"/>
      <c r="J4" s="46"/>
      <c r="K4" s="46"/>
    </row>
    <row r="5" spans="1:11" x14ac:dyDescent="0.35">
      <c r="A5" s="46"/>
      <c r="B5" s="46"/>
      <c r="C5" s="47"/>
      <c r="D5" s="47"/>
      <c r="E5" s="47"/>
      <c r="F5" s="46"/>
      <c r="G5" s="46"/>
      <c r="H5" s="48"/>
      <c r="I5" s="48"/>
      <c r="J5" s="46"/>
      <c r="K5" s="46"/>
    </row>
    <row r="6" spans="1:11" x14ac:dyDescent="0.35">
      <c r="A6" s="46"/>
      <c r="B6" s="46"/>
      <c r="C6" s="47"/>
      <c r="D6" s="47"/>
      <c r="E6" s="47"/>
      <c r="F6" s="46"/>
      <c r="G6" s="46"/>
      <c r="H6" s="48"/>
      <c r="I6" s="48"/>
      <c r="J6" s="46"/>
      <c r="K6" s="46"/>
    </row>
    <row r="7" spans="1:11" x14ac:dyDescent="0.35">
      <c r="A7" s="46"/>
      <c r="B7" s="46"/>
      <c r="C7" s="47"/>
      <c r="D7" s="47"/>
      <c r="E7" s="47"/>
      <c r="F7" s="46"/>
      <c r="G7" s="46"/>
      <c r="H7" s="48"/>
      <c r="I7" s="48"/>
      <c r="J7" s="46"/>
      <c r="K7" s="46"/>
    </row>
    <row r="8" spans="1:11" x14ac:dyDescent="0.35">
      <c r="A8" s="46"/>
      <c r="B8" s="46"/>
      <c r="C8" s="47"/>
      <c r="D8" s="47"/>
      <c r="E8" s="47"/>
      <c r="F8" s="46"/>
      <c r="G8" s="46"/>
      <c r="H8" s="48"/>
      <c r="I8" s="48"/>
      <c r="J8" s="46"/>
      <c r="K8" s="46"/>
    </row>
    <row r="9" spans="1:11" x14ac:dyDescent="0.35">
      <c r="A9" s="46"/>
      <c r="B9" s="46"/>
      <c r="C9" s="47"/>
      <c r="D9" s="47"/>
      <c r="E9" s="47"/>
      <c r="F9" s="46"/>
      <c r="G9" s="46"/>
      <c r="H9" s="48"/>
      <c r="I9" s="48"/>
      <c r="J9" s="46"/>
      <c r="K9" s="46"/>
    </row>
    <row r="10" spans="1:11" x14ac:dyDescent="0.35">
      <c r="A10" s="46"/>
      <c r="B10" s="46"/>
      <c r="C10" s="47"/>
      <c r="D10" s="47"/>
      <c r="E10" s="47"/>
      <c r="F10" s="46"/>
      <c r="G10" s="46"/>
      <c r="H10" s="48"/>
      <c r="I10" s="48"/>
      <c r="J10" s="46"/>
      <c r="K10" s="46"/>
    </row>
    <row r="11" spans="1:11" x14ac:dyDescent="0.35">
      <c r="A11" s="46"/>
      <c r="B11" s="46"/>
      <c r="C11" s="47"/>
      <c r="D11" s="47"/>
      <c r="E11" s="47"/>
      <c r="F11" s="46"/>
      <c r="G11" s="46"/>
      <c r="H11" s="48"/>
      <c r="I11" s="48"/>
      <c r="J11" s="46"/>
      <c r="K11" s="46"/>
    </row>
    <row r="12" spans="1:11" x14ac:dyDescent="0.35">
      <c r="A12" s="46"/>
      <c r="B12" s="46"/>
      <c r="C12" s="47"/>
      <c r="D12" s="47"/>
      <c r="E12" s="47"/>
      <c r="F12" s="46"/>
      <c r="G12" s="46"/>
      <c r="H12" s="48"/>
      <c r="I12" s="48"/>
      <c r="J12" s="46"/>
      <c r="K12" s="46"/>
    </row>
    <row r="13" spans="1:11" x14ac:dyDescent="0.35">
      <c r="A13" s="46"/>
      <c r="B13" s="46"/>
      <c r="C13" s="47"/>
      <c r="D13" s="47"/>
      <c r="E13" s="47"/>
      <c r="F13" s="46"/>
      <c r="G13" s="46"/>
      <c r="H13" s="48"/>
      <c r="I13" s="48"/>
      <c r="J13" s="46"/>
      <c r="K13" s="46"/>
    </row>
    <row r="14" spans="1:11" x14ac:dyDescent="0.35">
      <c r="A14" s="46"/>
      <c r="B14" s="46"/>
      <c r="C14" s="47"/>
      <c r="D14" s="47"/>
      <c r="E14" s="47"/>
      <c r="F14" s="46"/>
      <c r="G14" s="46"/>
      <c r="H14" s="48"/>
      <c r="I14" s="48"/>
      <c r="J14" s="46"/>
      <c r="K14" s="46"/>
    </row>
    <row r="15" spans="1:11" x14ac:dyDescent="0.35">
      <c r="A15" s="46"/>
      <c r="B15" s="46"/>
      <c r="C15" s="47"/>
      <c r="D15" s="47"/>
      <c r="E15" s="47"/>
      <c r="F15" s="46"/>
      <c r="G15" s="46"/>
      <c r="H15" s="48"/>
      <c r="I15" s="48"/>
      <c r="J15" s="46"/>
      <c r="K15" s="46"/>
    </row>
    <row r="16" spans="1:11" x14ac:dyDescent="0.35">
      <c r="A16" s="46"/>
      <c r="B16" s="46"/>
      <c r="C16" s="47"/>
      <c r="D16" s="47"/>
      <c r="E16" s="47"/>
      <c r="F16" s="46"/>
      <c r="G16" s="46"/>
      <c r="H16" s="48"/>
      <c r="I16" s="48"/>
      <c r="J16" s="46"/>
      <c r="K16" s="46"/>
    </row>
    <row r="17" spans="1:11" x14ac:dyDescent="0.35">
      <c r="A17" s="46"/>
      <c r="B17" s="46"/>
      <c r="C17" s="47"/>
      <c r="D17" s="47"/>
      <c r="E17" s="47"/>
      <c r="F17" s="46"/>
      <c r="G17" s="46"/>
      <c r="H17" s="48"/>
      <c r="I17" s="48"/>
      <c r="J17" s="46"/>
      <c r="K17" s="46"/>
    </row>
    <row r="18" spans="1:11" x14ac:dyDescent="0.35">
      <c r="A18" s="46"/>
      <c r="B18" s="46"/>
      <c r="C18" s="47"/>
      <c r="D18" s="47"/>
      <c r="E18" s="47"/>
      <c r="F18" s="46"/>
      <c r="G18" s="46"/>
      <c r="H18" s="48"/>
      <c r="I18" s="48"/>
      <c r="J18" s="46"/>
      <c r="K18" s="46"/>
    </row>
    <row r="19" spans="1:11" x14ac:dyDescent="0.35">
      <c r="A19" s="46"/>
      <c r="B19" s="46"/>
      <c r="C19" s="47"/>
      <c r="D19" s="47"/>
      <c r="E19" s="47"/>
      <c r="F19" s="46"/>
      <c r="G19" s="46"/>
      <c r="H19" s="48"/>
      <c r="I19" s="48"/>
      <c r="J19" s="46"/>
      <c r="K19" s="46"/>
    </row>
    <row r="20" spans="1:11" x14ac:dyDescent="0.35">
      <c r="A20" s="46"/>
      <c r="B20" s="46"/>
      <c r="C20" s="47"/>
      <c r="D20" s="47"/>
      <c r="E20" s="47"/>
      <c r="F20" s="46"/>
      <c r="G20" s="46"/>
      <c r="H20" s="48"/>
      <c r="I20" s="48"/>
      <c r="J20" s="46"/>
      <c r="K20" s="46"/>
    </row>
    <row r="21" spans="1:11" x14ac:dyDescent="0.35">
      <c r="A21" s="46"/>
      <c r="B21" s="46"/>
      <c r="C21" s="47"/>
      <c r="D21" s="47"/>
      <c r="E21" s="47"/>
      <c r="F21" s="46"/>
      <c r="G21" s="46"/>
      <c r="H21" s="48"/>
      <c r="I21" s="48"/>
      <c r="J21" s="46"/>
      <c r="K21" s="46"/>
    </row>
    <row r="22" spans="1:11" x14ac:dyDescent="0.35">
      <c r="A22" s="46"/>
      <c r="B22" s="46"/>
      <c r="C22" s="47"/>
      <c r="D22" s="47"/>
      <c r="E22" s="47"/>
      <c r="F22" s="46"/>
      <c r="G22" s="46"/>
      <c r="H22" s="48"/>
      <c r="I22" s="48"/>
      <c r="J22" s="46"/>
      <c r="K22" s="46"/>
    </row>
    <row r="23" spans="1:11" x14ac:dyDescent="0.35">
      <c r="A23" s="46"/>
      <c r="B23" s="46"/>
      <c r="C23" s="47"/>
      <c r="D23" s="47"/>
      <c r="E23" s="47"/>
      <c r="F23" s="46"/>
      <c r="G23" s="46"/>
      <c r="H23" s="48"/>
      <c r="I23" s="48"/>
      <c r="J23" s="46"/>
      <c r="K23" s="46"/>
    </row>
    <row r="24" spans="1:11" x14ac:dyDescent="0.35">
      <c r="A24" s="46"/>
      <c r="B24" s="46"/>
      <c r="C24" s="47"/>
      <c r="D24" s="47"/>
      <c r="E24" s="47"/>
      <c r="F24" s="46"/>
      <c r="G24" s="46"/>
      <c r="H24" s="48"/>
      <c r="I24" s="48"/>
      <c r="J24" s="46"/>
      <c r="K24" s="46"/>
    </row>
    <row r="25" spans="1:11" x14ac:dyDescent="0.35">
      <c r="A25" s="46"/>
      <c r="B25" s="46"/>
      <c r="C25" s="47"/>
      <c r="D25" s="47"/>
      <c r="E25" s="47"/>
      <c r="F25" s="46"/>
      <c r="G25" s="46"/>
      <c r="H25" s="48"/>
      <c r="I25" s="48"/>
      <c r="J25" s="46"/>
      <c r="K25" s="46"/>
    </row>
    <row r="26" spans="1:11" x14ac:dyDescent="0.35">
      <c r="A26" s="46"/>
      <c r="B26" s="46"/>
      <c r="C26" s="47"/>
      <c r="D26" s="47"/>
      <c r="E26" s="47"/>
      <c r="F26" s="46"/>
      <c r="G26" s="46"/>
      <c r="H26" s="48"/>
      <c r="I26" s="48"/>
      <c r="J26" s="46"/>
      <c r="K26" s="46"/>
    </row>
    <row r="27" spans="1:11" x14ac:dyDescent="0.35">
      <c r="A27" s="46"/>
      <c r="B27" s="46"/>
      <c r="C27" s="47"/>
      <c r="D27" s="47"/>
      <c r="E27" s="47"/>
      <c r="F27" s="46"/>
      <c r="G27" s="46"/>
      <c r="H27" s="48"/>
      <c r="I27" s="48"/>
      <c r="J27" s="46"/>
      <c r="K27" s="46"/>
    </row>
    <row r="28" spans="1:11" x14ac:dyDescent="0.35">
      <c r="A28" s="46"/>
      <c r="B28" s="46"/>
      <c r="C28" s="47"/>
      <c r="D28" s="47"/>
      <c r="E28" s="47"/>
      <c r="F28" s="46"/>
      <c r="G28" s="46"/>
      <c r="H28" s="48"/>
      <c r="I28" s="48"/>
      <c r="J28" s="46"/>
      <c r="K28" s="46"/>
    </row>
    <row r="29" spans="1:11" x14ac:dyDescent="0.35">
      <c r="A29" s="46"/>
      <c r="B29" s="46"/>
      <c r="C29" s="47"/>
      <c r="D29" s="47"/>
      <c r="E29" s="47"/>
      <c r="F29" s="46"/>
      <c r="G29" s="46"/>
      <c r="H29" s="48"/>
      <c r="I29" s="48"/>
      <c r="J29" s="46"/>
      <c r="K29" s="46"/>
    </row>
    <row r="30" spans="1:11" x14ac:dyDescent="0.35">
      <c r="A30" s="46"/>
      <c r="B30" s="46"/>
      <c r="C30" s="47"/>
      <c r="D30" s="47"/>
      <c r="E30" s="47"/>
      <c r="F30" s="46"/>
      <c r="G30" s="46"/>
      <c r="H30" s="48"/>
      <c r="I30" s="48"/>
      <c r="J30" s="46"/>
      <c r="K30" s="46"/>
    </row>
    <row r="31" spans="1:11" x14ac:dyDescent="0.35">
      <c r="A31" s="46"/>
      <c r="B31" s="46"/>
      <c r="C31" s="47"/>
      <c r="D31" s="47"/>
      <c r="E31" s="47"/>
      <c r="F31" s="46"/>
      <c r="G31" s="46"/>
      <c r="H31" s="48"/>
      <c r="I31" s="48"/>
      <c r="J31" s="46"/>
      <c r="K31" s="46"/>
    </row>
    <row r="32" spans="1:11" x14ac:dyDescent="0.35">
      <c r="A32" s="46"/>
      <c r="B32" s="46"/>
      <c r="C32" s="47"/>
      <c r="D32" s="47"/>
      <c r="E32" s="47"/>
      <c r="F32" s="46"/>
      <c r="G32" s="46"/>
      <c r="H32" s="48"/>
      <c r="I32" s="48"/>
      <c r="J32" s="46"/>
      <c r="K32" s="46"/>
    </row>
    <row r="33" spans="1:11" x14ac:dyDescent="0.35">
      <c r="A33" s="46"/>
      <c r="B33" s="46"/>
      <c r="C33" s="47"/>
      <c r="D33" s="47"/>
      <c r="E33" s="47"/>
      <c r="F33" s="46"/>
      <c r="G33" s="46"/>
      <c r="H33" s="48"/>
      <c r="I33" s="48"/>
      <c r="J33" s="46"/>
      <c r="K33" s="46"/>
    </row>
    <row r="34" spans="1:11" x14ac:dyDescent="0.35">
      <c r="A34" s="46"/>
      <c r="B34" s="46"/>
      <c r="C34" s="47"/>
      <c r="D34" s="47"/>
      <c r="E34" s="47"/>
      <c r="F34" s="46"/>
      <c r="G34" s="46"/>
      <c r="H34" s="48"/>
      <c r="I34" s="48"/>
      <c r="J34" s="46"/>
      <c r="K34" s="46"/>
    </row>
    <row r="35" spans="1:11" x14ac:dyDescent="0.35">
      <c r="A35" s="46"/>
      <c r="B35" s="46"/>
      <c r="C35" s="47"/>
      <c r="D35" s="47"/>
      <c r="E35" s="47"/>
      <c r="F35" s="46"/>
      <c r="G35" s="46"/>
      <c r="H35" s="48"/>
      <c r="I35" s="48"/>
      <c r="J35" s="46"/>
      <c r="K35" s="46"/>
    </row>
    <row r="36" spans="1:11" x14ac:dyDescent="0.35">
      <c r="A36" s="46"/>
      <c r="B36" s="46"/>
      <c r="C36" s="47"/>
      <c r="D36" s="47"/>
      <c r="E36" s="47"/>
      <c r="F36" s="46"/>
      <c r="G36" s="46"/>
      <c r="H36" s="48"/>
      <c r="I36" s="48"/>
      <c r="J36" s="46"/>
      <c r="K36" s="46"/>
    </row>
    <row r="37" spans="1:11" x14ac:dyDescent="0.35">
      <c r="A37" s="46"/>
      <c r="B37" s="46"/>
      <c r="C37" s="47"/>
      <c r="D37" s="47"/>
      <c r="E37" s="47"/>
      <c r="F37" s="46"/>
      <c r="G37" s="46"/>
      <c r="H37" s="48"/>
      <c r="I37" s="48"/>
      <c r="J37" s="46"/>
      <c r="K37" s="46"/>
    </row>
    <row r="38" spans="1:11" x14ac:dyDescent="0.35">
      <c r="A38" s="46"/>
      <c r="B38" s="46"/>
      <c r="C38" s="47"/>
      <c r="D38" s="47"/>
      <c r="E38" s="47"/>
      <c r="F38" s="46"/>
      <c r="G38" s="46"/>
      <c r="H38" s="48"/>
      <c r="I38" s="48"/>
      <c r="J38" s="46"/>
      <c r="K38" s="46"/>
    </row>
    <row r="39" spans="1:11" x14ac:dyDescent="0.35">
      <c r="A39" s="46"/>
      <c r="B39" s="46"/>
      <c r="C39" s="47"/>
      <c r="D39" s="47"/>
      <c r="E39" s="47"/>
      <c r="F39" s="46"/>
      <c r="G39" s="46"/>
      <c r="H39" s="48"/>
      <c r="I39" s="48"/>
      <c r="J39" s="46"/>
      <c r="K39" s="46"/>
    </row>
    <row r="40" spans="1:11" x14ac:dyDescent="0.35">
      <c r="A40" s="46"/>
      <c r="B40" s="46"/>
      <c r="C40" s="47"/>
      <c r="D40" s="47"/>
      <c r="E40" s="47"/>
      <c r="F40" s="46"/>
      <c r="G40" s="46"/>
      <c r="H40" s="48"/>
      <c r="I40" s="48"/>
      <c r="J40" s="46"/>
      <c r="K40" s="46"/>
    </row>
    <row r="41" spans="1:11" x14ac:dyDescent="0.35">
      <c r="A41" s="46"/>
      <c r="B41" s="46"/>
      <c r="C41" s="47"/>
      <c r="D41" s="47"/>
      <c r="E41" s="47"/>
      <c r="F41" s="46"/>
      <c r="G41" s="46"/>
      <c r="H41" s="48"/>
      <c r="I41" s="48"/>
      <c r="J41" s="46"/>
      <c r="K41" s="46"/>
    </row>
    <row r="42" spans="1:11" x14ac:dyDescent="0.35">
      <c r="A42" s="46"/>
      <c r="B42" s="46"/>
      <c r="C42" s="47"/>
      <c r="D42" s="47"/>
      <c r="E42" s="47"/>
      <c r="F42" s="46"/>
      <c r="G42" s="46"/>
      <c r="H42" s="48"/>
      <c r="I42" s="48"/>
      <c r="J42" s="46"/>
      <c r="K42" s="46"/>
    </row>
    <row r="43" spans="1:11" x14ac:dyDescent="0.35">
      <c r="A43" s="46"/>
      <c r="B43" s="46"/>
      <c r="C43" s="47"/>
      <c r="D43" s="47"/>
      <c r="E43" s="47"/>
      <c r="F43" s="46"/>
      <c r="G43" s="46"/>
      <c r="H43" s="48"/>
      <c r="I43" s="48"/>
      <c r="J43" s="46"/>
      <c r="K43" s="46"/>
    </row>
    <row r="44" spans="1:11" x14ac:dyDescent="0.35">
      <c r="A44" s="46"/>
      <c r="B44" s="46"/>
      <c r="C44" s="47"/>
      <c r="D44" s="47"/>
      <c r="E44" s="47"/>
      <c r="F44" s="46"/>
      <c r="G44" s="46"/>
      <c r="H44" s="48"/>
      <c r="I44" s="48"/>
      <c r="J44" s="46"/>
      <c r="K44" s="46"/>
    </row>
    <row r="45" spans="1:11" x14ac:dyDescent="0.35">
      <c r="A45" s="46"/>
      <c r="B45" s="46"/>
      <c r="C45" s="47"/>
      <c r="D45" s="47"/>
      <c r="E45" s="47"/>
      <c r="F45" s="46"/>
      <c r="G45" s="46"/>
      <c r="H45" s="48"/>
      <c r="I45" s="48"/>
      <c r="J45" s="46"/>
      <c r="K45" s="46"/>
    </row>
    <row r="46" spans="1:11" x14ac:dyDescent="0.35">
      <c r="A46" s="46"/>
      <c r="B46" s="46"/>
      <c r="C46" s="47"/>
      <c r="D46" s="47"/>
      <c r="E46" s="47"/>
      <c r="F46" s="46"/>
      <c r="G46" s="46"/>
      <c r="H46" s="48"/>
      <c r="I46" s="48"/>
      <c r="J46" s="46"/>
      <c r="K46" s="46"/>
    </row>
    <row r="47" spans="1:11" x14ac:dyDescent="0.35">
      <c r="A47" s="46"/>
      <c r="B47" s="46"/>
      <c r="C47" s="47"/>
      <c r="D47" s="47"/>
      <c r="E47" s="47"/>
      <c r="F47" s="46"/>
      <c r="G47" s="46"/>
      <c r="H47" s="48"/>
      <c r="I47" s="48"/>
      <c r="J47" s="46"/>
      <c r="K47" s="46"/>
    </row>
    <row r="48" spans="1:11" x14ac:dyDescent="0.35">
      <c r="A48" s="46"/>
      <c r="B48" s="46"/>
      <c r="C48" s="47"/>
      <c r="D48" s="47"/>
      <c r="E48" s="47"/>
      <c r="F48" s="46"/>
      <c r="G48" s="46"/>
      <c r="H48" s="48"/>
      <c r="I48" s="48"/>
      <c r="J48" s="46"/>
      <c r="K48" s="46"/>
    </row>
    <row r="49" spans="1:11" x14ac:dyDescent="0.35">
      <c r="A49" s="46"/>
      <c r="B49" s="46"/>
      <c r="C49" s="47"/>
      <c r="D49" s="47"/>
      <c r="E49" s="47"/>
      <c r="F49" s="46"/>
      <c r="G49" s="46"/>
      <c r="H49" s="48"/>
      <c r="I49" s="48"/>
      <c r="J49" s="46"/>
      <c r="K49" s="46"/>
    </row>
    <row r="50" spans="1:11" x14ac:dyDescent="0.35">
      <c r="A50" s="46"/>
      <c r="B50" s="46"/>
      <c r="C50" s="47"/>
      <c r="D50" s="47"/>
      <c r="E50" s="47"/>
      <c r="F50" s="46"/>
      <c r="G50" s="46"/>
      <c r="H50" s="48"/>
      <c r="I50" s="48"/>
      <c r="J50" s="46"/>
      <c r="K50" s="46"/>
    </row>
    <row r="51" spans="1:11" x14ac:dyDescent="0.35">
      <c r="A51" s="46"/>
      <c r="B51" s="46"/>
      <c r="C51" s="47"/>
      <c r="D51" s="47"/>
      <c r="E51" s="47"/>
      <c r="F51" s="46"/>
      <c r="G51" s="46"/>
      <c r="H51" s="48"/>
      <c r="I51" s="48"/>
      <c r="J51" s="46"/>
      <c r="K51" s="46"/>
    </row>
    <row r="52" spans="1:11" x14ac:dyDescent="0.35">
      <c r="A52" s="46"/>
      <c r="B52" s="46"/>
      <c r="C52" s="47"/>
      <c r="D52" s="47"/>
      <c r="E52" s="47"/>
      <c r="F52" s="46"/>
      <c r="G52" s="46"/>
      <c r="H52" s="48"/>
      <c r="I52" s="48"/>
      <c r="J52" s="46"/>
      <c r="K52" s="46"/>
    </row>
    <row r="53" spans="1:11" x14ac:dyDescent="0.35">
      <c r="A53" s="46"/>
      <c r="B53" s="46"/>
      <c r="C53" s="47"/>
      <c r="D53" s="47"/>
      <c r="E53" s="47"/>
      <c r="F53" s="46"/>
      <c r="G53" s="46"/>
      <c r="H53" s="48"/>
      <c r="I53" s="48"/>
      <c r="J53" s="46"/>
      <c r="K53" s="46"/>
    </row>
    <row r="54" spans="1:11" x14ac:dyDescent="0.35">
      <c r="A54" s="46"/>
      <c r="B54" s="46"/>
      <c r="C54" s="47"/>
      <c r="D54" s="47"/>
      <c r="E54" s="47"/>
      <c r="F54" s="46"/>
      <c r="G54" s="46"/>
      <c r="H54" s="48"/>
      <c r="I54" s="48"/>
      <c r="J54" s="46"/>
      <c r="K54" s="46"/>
    </row>
    <row r="55" spans="1:11" x14ac:dyDescent="0.35">
      <c r="A55" s="46"/>
      <c r="B55" s="46"/>
      <c r="C55" s="47"/>
      <c r="D55" s="47"/>
      <c r="E55" s="47"/>
      <c r="F55" s="46"/>
      <c r="G55" s="46"/>
      <c r="H55" s="48"/>
      <c r="I55" s="48"/>
      <c r="J55" s="46"/>
      <c r="K55" s="46"/>
    </row>
    <row r="56" spans="1:11" x14ac:dyDescent="0.35">
      <c r="A56" s="46"/>
      <c r="B56" s="46"/>
      <c r="C56" s="47"/>
      <c r="D56" s="47"/>
      <c r="E56" s="47"/>
      <c r="F56" s="46"/>
      <c r="G56" s="46"/>
      <c r="H56" s="48"/>
      <c r="I56" s="48"/>
      <c r="J56" s="46"/>
      <c r="K56" s="46"/>
    </row>
    <row r="57" spans="1:11" x14ac:dyDescent="0.35">
      <c r="A57" s="46"/>
      <c r="B57" s="46"/>
      <c r="C57" s="47"/>
      <c r="D57" s="47"/>
      <c r="E57" s="47"/>
      <c r="F57" s="46"/>
      <c r="G57" s="46"/>
      <c r="H57" s="48"/>
      <c r="I57" s="48"/>
      <c r="J57" s="46"/>
      <c r="K57" s="46"/>
    </row>
    <row r="58" spans="1:11" x14ac:dyDescent="0.35">
      <c r="A58" s="46"/>
      <c r="B58" s="46"/>
      <c r="C58" s="47"/>
      <c r="D58" s="47"/>
      <c r="E58" s="47"/>
      <c r="F58" s="46"/>
      <c r="G58" s="46"/>
      <c r="H58" s="48"/>
      <c r="I58" s="48"/>
      <c r="J58" s="46"/>
      <c r="K58" s="46"/>
    </row>
    <row r="59" spans="1:11" x14ac:dyDescent="0.35">
      <c r="A59" s="46"/>
      <c r="B59" s="46"/>
      <c r="C59" s="47"/>
      <c r="D59" s="47"/>
      <c r="E59" s="47"/>
      <c r="F59" s="46"/>
      <c r="G59" s="46"/>
      <c r="H59" s="48"/>
      <c r="I59" s="48"/>
      <c r="J59" s="46"/>
      <c r="K59" s="46"/>
    </row>
    <row r="60" spans="1:11" x14ac:dyDescent="0.35">
      <c r="A60" s="46"/>
      <c r="B60" s="46"/>
      <c r="C60" s="47"/>
      <c r="D60" s="47"/>
      <c r="E60" s="47"/>
      <c r="F60" s="46"/>
      <c r="G60" s="46"/>
      <c r="H60" s="48"/>
      <c r="I60" s="48"/>
      <c r="J60" s="46"/>
      <c r="K60" s="46"/>
    </row>
    <row r="61" spans="1:11" x14ac:dyDescent="0.35">
      <c r="A61" s="46"/>
      <c r="B61" s="46"/>
      <c r="C61" s="47"/>
      <c r="D61" s="47"/>
      <c r="E61" s="47"/>
      <c r="F61" s="46"/>
      <c r="G61" s="46"/>
      <c r="H61" s="48"/>
      <c r="I61" s="48"/>
      <c r="J61" s="46"/>
      <c r="K61" s="46"/>
    </row>
    <row r="62" spans="1:11" x14ac:dyDescent="0.35">
      <c r="A62" s="46"/>
      <c r="B62" s="46"/>
      <c r="C62" s="47"/>
      <c r="D62" s="47"/>
      <c r="E62" s="47"/>
      <c r="F62" s="46"/>
      <c r="G62" s="46"/>
      <c r="H62" s="48"/>
      <c r="I62" s="48"/>
      <c r="J62" s="46"/>
      <c r="K62" s="46"/>
    </row>
    <row r="63" spans="1:11" x14ac:dyDescent="0.35">
      <c r="A63" s="46"/>
      <c r="B63" s="46"/>
      <c r="C63" s="47"/>
      <c r="D63" s="47"/>
      <c r="E63" s="47"/>
      <c r="F63" s="46"/>
      <c r="G63" s="46"/>
      <c r="H63" s="48"/>
      <c r="I63" s="48"/>
      <c r="J63" s="46"/>
      <c r="K63" s="46"/>
    </row>
    <row r="64" spans="1:11" x14ac:dyDescent="0.35">
      <c r="A64" s="46"/>
      <c r="B64" s="46"/>
      <c r="C64" s="47"/>
      <c r="D64" s="47"/>
      <c r="E64" s="47"/>
      <c r="F64" s="46"/>
      <c r="G64" s="46"/>
      <c r="H64" s="48"/>
      <c r="I64" s="48"/>
      <c r="J64" s="46"/>
      <c r="K64" s="46"/>
    </row>
    <row r="65" spans="1:11" x14ac:dyDescent="0.35">
      <c r="A65" s="46"/>
      <c r="B65" s="46"/>
      <c r="C65" s="47"/>
      <c r="D65" s="47"/>
      <c r="E65" s="47"/>
      <c r="F65" s="46"/>
      <c r="G65" s="46"/>
      <c r="H65" s="48"/>
      <c r="I65" s="48"/>
      <c r="J65" s="46"/>
      <c r="K65" s="46"/>
    </row>
    <row r="66" spans="1:11" x14ac:dyDescent="0.35">
      <c r="A66" s="46"/>
      <c r="B66" s="46"/>
      <c r="C66" s="47"/>
      <c r="D66" s="47"/>
      <c r="E66" s="47"/>
      <c r="F66" s="46"/>
      <c r="G66" s="46"/>
      <c r="H66" s="48"/>
      <c r="I66" s="48"/>
      <c r="J66" s="46"/>
      <c r="K66" s="46"/>
    </row>
    <row r="67" spans="1:11" x14ac:dyDescent="0.35">
      <c r="A67" s="46"/>
      <c r="B67" s="46"/>
      <c r="C67" s="47"/>
      <c r="D67" s="47"/>
      <c r="E67" s="47"/>
      <c r="F67" s="46"/>
      <c r="G67" s="46"/>
      <c r="H67" s="48"/>
      <c r="I67" s="48"/>
      <c r="J67" s="46"/>
      <c r="K67" s="46"/>
    </row>
    <row r="68" spans="1:11" x14ac:dyDescent="0.35">
      <c r="A68" s="46"/>
      <c r="B68" s="46"/>
      <c r="C68" s="47"/>
      <c r="D68" s="47"/>
      <c r="E68" s="47"/>
      <c r="F68" s="46"/>
      <c r="G68" s="46"/>
      <c r="H68" s="48"/>
      <c r="I68" s="48"/>
      <c r="J68" s="46"/>
      <c r="K68" s="46"/>
    </row>
    <row r="69" spans="1:11" x14ac:dyDescent="0.35">
      <c r="A69" s="46"/>
      <c r="B69" s="46"/>
      <c r="C69" s="47"/>
      <c r="D69" s="47"/>
      <c r="E69" s="47"/>
      <c r="F69" s="46"/>
      <c r="G69" s="46"/>
      <c r="H69" s="48"/>
      <c r="I69" s="48"/>
      <c r="J69" s="46"/>
      <c r="K69" s="46"/>
    </row>
    <row r="70" spans="1:11" x14ac:dyDescent="0.35">
      <c r="A70" s="46"/>
      <c r="B70" s="46"/>
      <c r="C70" s="47"/>
      <c r="D70" s="47"/>
      <c r="E70" s="47"/>
      <c r="F70" s="46"/>
      <c r="G70" s="46"/>
      <c r="H70" s="48"/>
      <c r="I70" s="48"/>
      <c r="J70" s="46"/>
      <c r="K70" s="46"/>
    </row>
    <row r="71" spans="1:11" x14ac:dyDescent="0.35">
      <c r="A71" s="46"/>
      <c r="B71" s="46"/>
      <c r="C71" s="47"/>
      <c r="D71" s="47"/>
      <c r="E71" s="47"/>
      <c r="F71" s="46"/>
      <c r="G71" s="46"/>
      <c r="H71" s="48"/>
      <c r="I71" s="48"/>
      <c r="J71" s="46"/>
      <c r="K71" s="46"/>
    </row>
    <row r="72" spans="1:11" x14ac:dyDescent="0.35">
      <c r="A72" s="46"/>
      <c r="B72" s="46"/>
      <c r="C72" s="47"/>
      <c r="D72" s="47"/>
      <c r="E72" s="47"/>
      <c r="F72" s="46"/>
      <c r="G72" s="46"/>
      <c r="H72" s="48"/>
      <c r="I72" s="48"/>
      <c r="J72" s="46"/>
      <c r="K72" s="46"/>
    </row>
    <row r="73" spans="1:11" x14ac:dyDescent="0.35">
      <c r="A73" s="46"/>
      <c r="B73" s="46"/>
      <c r="C73" s="47"/>
      <c r="D73" s="47"/>
      <c r="E73" s="47"/>
      <c r="F73" s="46"/>
      <c r="G73" s="46"/>
      <c r="H73" s="48"/>
      <c r="I73" s="48"/>
      <c r="J73" s="46"/>
      <c r="K73" s="46"/>
    </row>
    <row r="74" spans="1:11" x14ac:dyDescent="0.35">
      <c r="A74" s="46"/>
      <c r="B74" s="46"/>
      <c r="C74" s="47"/>
      <c r="D74" s="47"/>
      <c r="E74" s="47"/>
      <c r="F74" s="46"/>
      <c r="G74" s="46"/>
      <c r="H74" s="48"/>
      <c r="I74" s="48"/>
      <c r="J74" s="46"/>
      <c r="K74" s="46"/>
    </row>
    <row r="75" spans="1:11" x14ac:dyDescent="0.35">
      <c r="A75" s="46"/>
      <c r="B75" s="46"/>
      <c r="C75" s="47"/>
      <c r="D75" s="47"/>
      <c r="E75" s="47"/>
      <c r="F75" s="46"/>
      <c r="G75" s="46"/>
      <c r="H75" s="48"/>
      <c r="I75" s="48"/>
      <c r="J75" s="46"/>
      <c r="K75" s="46"/>
    </row>
    <row r="76" spans="1:11" x14ac:dyDescent="0.35">
      <c r="A76" s="46"/>
      <c r="B76" s="46"/>
      <c r="C76" s="47"/>
      <c r="D76" s="47"/>
      <c r="E76" s="47"/>
      <c r="F76" s="46"/>
      <c r="G76" s="46"/>
      <c r="H76" s="48"/>
      <c r="I76" s="48"/>
      <c r="J76" s="46"/>
      <c r="K76" s="46"/>
    </row>
    <row r="77" spans="1:11" x14ac:dyDescent="0.35">
      <c r="A77" s="46"/>
      <c r="B77" s="46"/>
      <c r="C77" s="47"/>
      <c r="D77" s="47"/>
      <c r="E77" s="47"/>
      <c r="F77" s="46"/>
      <c r="G77" s="46"/>
      <c r="H77" s="48"/>
      <c r="I77" s="48"/>
      <c r="J77" s="46"/>
      <c r="K77" s="46"/>
    </row>
    <row r="78" spans="1:11" x14ac:dyDescent="0.35">
      <c r="A78" s="46"/>
      <c r="B78" s="46"/>
      <c r="C78" s="47"/>
      <c r="D78" s="47"/>
      <c r="E78" s="47"/>
      <c r="F78" s="46"/>
      <c r="G78" s="46"/>
      <c r="H78" s="48"/>
      <c r="I78" s="48"/>
      <c r="J78" s="46"/>
      <c r="K78" s="46"/>
    </row>
    <row r="79" spans="1:11" x14ac:dyDescent="0.35">
      <c r="A79" s="46"/>
      <c r="B79" s="46"/>
      <c r="C79" s="47"/>
      <c r="D79" s="47"/>
      <c r="E79" s="47"/>
      <c r="F79" s="46"/>
      <c r="G79" s="46"/>
      <c r="H79" s="48"/>
      <c r="I79" s="48"/>
      <c r="J79" s="46"/>
      <c r="K79" s="46"/>
    </row>
    <row r="80" spans="1:11" x14ac:dyDescent="0.35">
      <c r="A80" s="46"/>
      <c r="B80" s="46"/>
      <c r="C80" s="47"/>
      <c r="D80" s="47"/>
      <c r="E80" s="47"/>
      <c r="F80" s="46"/>
      <c r="G80" s="46"/>
      <c r="H80" s="48"/>
      <c r="I80" s="48"/>
      <c r="J80" s="46"/>
      <c r="K80" s="46"/>
    </row>
    <row r="81" spans="1:11" x14ac:dyDescent="0.35">
      <c r="A81" s="46"/>
      <c r="B81" s="46"/>
      <c r="C81" s="47"/>
      <c r="D81" s="47"/>
      <c r="E81" s="47"/>
      <c r="F81" s="46"/>
      <c r="G81" s="46"/>
      <c r="H81" s="48"/>
      <c r="I81" s="48"/>
      <c r="J81" s="46"/>
      <c r="K81" s="46"/>
    </row>
    <row r="82" spans="1:11" x14ac:dyDescent="0.35">
      <c r="A82" s="46"/>
      <c r="B82" s="46"/>
      <c r="C82" s="47"/>
      <c r="D82" s="47"/>
      <c r="E82" s="47"/>
      <c r="F82" s="46"/>
      <c r="G82" s="46"/>
      <c r="H82" s="48"/>
      <c r="I82" s="48"/>
      <c r="J82" s="46"/>
      <c r="K82" s="46"/>
    </row>
    <row r="83" spans="1:11" x14ac:dyDescent="0.35">
      <c r="A83" s="46"/>
      <c r="B83" s="46"/>
      <c r="C83" s="47"/>
      <c r="D83" s="47"/>
      <c r="E83" s="47"/>
      <c r="F83" s="46"/>
      <c r="G83" s="46"/>
      <c r="H83" s="48"/>
      <c r="I83" s="48"/>
      <c r="J83" s="46"/>
      <c r="K83" s="46"/>
    </row>
    <row r="84" spans="1:11" x14ac:dyDescent="0.35">
      <c r="A84" s="46"/>
      <c r="B84" s="46"/>
      <c r="C84" s="47"/>
      <c r="D84" s="47"/>
      <c r="E84" s="47"/>
      <c r="F84" s="46"/>
      <c r="G84" s="46"/>
      <c r="H84" s="48"/>
      <c r="I84" s="48"/>
      <c r="J84" s="46"/>
      <c r="K84" s="46"/>
    </row>
    <row r="85" spans="1:11" x14ac:dyDescent="0.35">
      <c r="A85" s="46"/>
      <c r="B85" s="46"/>
      <c r="C85" s="47"/>
      <c r="D85" s="47"/>
      <c r="E85" s="47"/>
      <c r="F85" s="46"/>
      <c r="G85" s="46"/>
      <c r="H85" s="48"/>
      <c r="I85" s="48"/>
      <c r="J85" s="46"/>
      <c r="K85" s="46"/>
    </row>
    <row r="86" spans="1:11" x14ac:dyDescent="0.35">
      <c r="A86" s="46"/>
      <c r="B86" s="46"/>
      <c r="C86" s="47"/>
      <c r="D86" s="47"/>
      <c r="E86" s="47"/>
      <c r="F86" s="46"/>
      <c r="G86" s="46"/>
      <c r="H86" s="48"/>
      <c r="I86" s="48"/>
      <c r="J86" s="46"/>
      <c r="K86" s="46"/>
    </row>
    <row r="87" spans="1:11" x14ac:dyDescent="0.35">
      <c r="A87" s="46"/>
      <c r="B87" s="46"/>
      <c r="C87" s="47"/>
      <c r="D87" s="47"/>
      <c r="E87" s="47"/>
      <c r="F87" s="46"/>
      <c r="G87" s="46"/>
      <c r="H87" s="48"/>
      <c r="I87" s="48"/>
      <c r="J87" s="46"/>
      <c r="K87" s="46"/>
    </row>
    <row r="88" spans="1:11" x14ac:dyDescent="0.35">
      <c r="A88" s="46"/>
      <c r="B88" s="46"/>
      <c r="C88" s="47"/>
      <c r="D88" s="47"/>
      <c r="E88" s="47"/>
      <c r="F88" s="46"/>
      <c r="G88" s="46"/>
      <c r="H88" s="48"/>
      <c r="I88" s="48"/>
      <c r="J88" s="46"/>
      <c r="K88" s="46"/>
    </row>
    <row r="89" spans="1:11" x14ac:dyDescent="0.35">
      <c r="A89" s="46"/>
      <c r="B89" s="46"/>
      <c r="C89" s="47"/>
      <c r="D89" s="47"/>
      <c r="E89" s="47"/>
      <c r="F89" s="46"/>
      <c r="G89" s="46"/>
      <c r="H89" s="48"/>
      <c r="I89" s="48"/>
      <c r="J89" s="46"/>
      <c r="K89" s="46"/>
    </row>
    <row r="90" spans="1:11" x14ac:dyDescent="0.35">
      <c r="A90" s="46"/>
      <c r="B90" s="46"/>
      <c r="C90" s="47"/>
      <c r="D90" s="47"/>
      <c r="E90" s="47"/>
      <c r="F90" s="46"/>
      <c r="G90" s="46"/>
      <c r="H90" s="48"/>
      <c r="I90" s="48"/>
      <c r="J90" s="46"/>
      <c r="K90" s="46"/>
    </row>
    <row r="91" spans="1:11" x14ac:dyDescent="0.35">
      <c r="A91" s="46"/>
      <c r="B91" s="46"/>
      <c r="C91" s="47"/>
      <c r="D91" s="47"/>
      <c r="E91" s="47"/>
      <c r="F91" s="46"/>
      <c r="G91" s="46"/>
      <c r="H91" s="48"/>
      <c r="I91" s="48"/>
      <c r="J91" s="46"/>
      <c r="K91" s="46"/>
    </row>
    <row r="92" spans="1:11" x14ac:dyDescent="0.35">
      <c r="A92" s="46"/>
      <c r="B92" s="46"/>
      <c r="C92" s="47"/>
      <c r="D92" s="47"/>
      <c r="E92" s="47"/>
      <c r="F92" s="46"/>
      <c r="G92" s="46"/>
      <c r="H92" s="48"/>
      <c r="I92" s="48"/>
      <c r="J92" s="46"/>
      <c r="K92" s="46"/>
    </row>
    <row r="93" spans="1:11" x14ac:dyDescent="0.35">
      <c r="A93" s="46"/>
      <c r="B93" s="46"/>
      <c r="C93" s="47"/>
      <c r="D93" s="47"/>
      <c r="E93" s="47"/>
      <c r="F93" s="46"/>
      <c r="G93" s="46"/>
      <c r="H93" s="48"/>
      <c r="I93" s="48"/>
      <c r="J93" s="46"/>
      <c r="K93" s="46"/>
    </row>
    <row r="94" spans="1:11" x14ac:dyDescent="0.35">
      <c r="A94" s="46"/>
      <c r="B94" s="46"/>
      <c r="C94" s="47"/>
      <c r="D94" s="47"/>
      <c r="E94" s="47"/>
      <c r="F94" s="46"/>
      <c r="G94" s="46"/>
      <c r="H94" s="48"/>
      <c r="I94" s="48"/>
      <c r="J94" s="46"/>
      <c r="K94" s="46"/>
    </row>
    <row r="95" spans="1:11" x14ac:dyDescent="0.35">
      <c r="A95" s="46"/>
      <c r="B95" s="46"/>
      <c r="C95" s="47"/>
      <c r="D95" s="47"/>
      <c r="E95" s="47"/>
      <c r="F95" s="46"/>
      <c r="G95" s="46"/>
      <c r="H95" s="48"/>
      <c r="I95" s="48"/>
      <c r="J95" s="46"/>
      <c r="K95" s="46"/>
    </row>
    <row r="96" spans="1:11" x14ac:dyDescent="0.35">
      <c r="A96" s="46"/>
      <c r="B96" s="46"/>
      <c r="C96" s="47"/>
      <c r="D96" s="47"/>
      <c r="E96" s="47"/>
      <c r="F96" s="46"/>
      <c r="G96" s="46"/>
      <c r="H96" s="48"/>
      <c r="I96" s="48"/>
      <c r="J96" s="46"/>
      <c r="K96" s="46"/>
    </row>
    <row r="97" spans="1:11" x14ac:dyDescent="0.35">
      <c r="A97" s="46"/>
      <c r="B97" s="46"/>
      <c r="C97" s="47"/>
      <c r="D97" s="47"/>
      <c r="E97" s="47"/>
      <c r="F97" s="46"/>
      <c r="G97" s="46"/>
      <c r="H97" s="48"/>
      <c r="I97" s="48"/>
      <c r="J97" s="46"/>
      <c r="K97" s="46"/>
    </row>
    <row r="98" spans="1:11" x14ac:dyDescent="0.35">
      <c r="A98" s="46"/>
      <c r="B98" s="46"/>
      <c r="C98" s="47"/>
      <c r="D98" s="47"/>
      <c r="E98" s="47"/>
      <c r="F98" s="46"/>
      <c r="G98" s="46"/>
      <c r="H98" s="48"/>
      <c r="I98" s="48"/>
      <c r="J98" s="46"/>
      <c r="K98" s="46"/>
    </row>
    <row r="99" spans="1:11" x14ac:dyDescent="0.35">
      <c r="A99" s="46"/>
      <c r="B99" s="46"/>
      <c r="C99" s="47"/>
      <c r="D99" s="47"/>
      <c r="E99" s="47"/>
      <c r="F99" s="46"/>
      <c r="G99" s="46"/>
      <c r="H99" s="48"/>
      <c r="I99" s="48"/>
      <c r="J99" s="46"/>
      <c r="K99" s="46"/>
    </row>
    <row r="100" spans="1:11" x14ac:dyDescent="0.35">
      <c r="A100" s="46"/>
      <c r="B100" s="46"/>
      <c r="C100" s="47"/>
      <c r="D100" s="47"/>
      <c r="E100" s="47"/>
      <c r="F100" s="46"/>
      <c r="G100" s="46"/>
      <c r="H100" s="48"/>
      <c r="I100" s="48"/>
      <c r="J100" s="46"/>
      <c r="K100" s="46"/>
    </row>
    <row r="101" spans="1:11" x14ac:dyDescent="0.35">
      <c r="A101" s="46"/>
      <c r="B101" s="46"/>
      <c r="C101" s="47"/>
      <c r="D101" s="47"/>
      <c r="E101" s="47"/>
      <c r="F101" s="46"/>
      <c r="G101" s="46"/>
      <c r="H101" s="48"/>
      <c r="I101" s="48"/>
      <c r="J101" s="46"/>
      <c r="K101" s="46"/>
    </row>
    <row r="102" spans="1:11" x14ac:dyDescent="0.35">
      <c r="A102" s="46"/>
      <c r="B102" s="46"/>
      <c r="C102" s="47"/>
      <c r="D102" s="47"/>
      <c r="E102" s="47"/>
      <c r="F102" s="46"/>
      <c r="G102" s="46"/>
      <c r="H102" s="48"/>
      <c r="I102" s="48"/>
      <c r="J102" s="46"/>
      <c r="K102" s="46"/>
    </row>
    <row r="103" spans="1:11" x14ac:dyDescent="0.35">
      <c r="A103" s="46"/>
      <c r="B103" s="46"/>
      <c r="C103" s="47"/>
      <c r="D103" s="47"/>
      <c r="E103" s="47"/>
      <c r="F103" s="46"/>
      <c r="G103" s="46"/>
      <c r="H103" s="48"/>
      <c r="I103" s="48"/>
      <c r="J103" s="46"/>
      <c r="K103" s="46"/>
    </row>
    <row r="104" spans="1:11" x14ac:dyDescent="0.35">
      <c r="A104" s="46"/>
      <c r="B104" s="46"/>
      <c r="C104" s="47"/>
      <c r="D104" s="47"/>
      <c r="E104" s="47"/>
      <c r="F104" s="46"/>
      <c r="G104" s="46"/>
      <c r="H104" s="48"/>
      <c r="I104" s="48"/>
      <c r="J104" s="46"/>
      <c r="K104" s="46"/>
    </row>
    <row r="105" spans="1:11" x14ac:dyDescent="0.35">
      <c r="A105" s="46"/>
      <c r="B105" s="46"/>
      <c r="C105" s="47"/>
      <c r="D105" s="47"/>
      <c r="E105" s="47"/>
      <c r="F105" s="46"/>
      <c r="G105" s="46"/>
      <c r="H105" s="48"/>
      <c r="I105" s="48"/>
      <c r="J105" s="46"/>
      <c r="K105" s="46"/>
    </row>
    <row r="106" spans="1:11" x14ac:dyDescent="0.35">
      <c r="A106" s="46"/>
      <c r="B106" s="46"/>
      <c r="C106" s="47"/>
      <c r="D106" s="47"/>
      <c r="E106" s="47"/>
      <c r="F106" s="46"/>
      <c r="G106" s="46"/>
      <c r="H106" s="48"/>
      <c r="I106" s="48"/>
      <c r="J106" s="46"/>
      <c r="K106" s="46"/>
    </row>
    <row r="107" spans="1:11" x14ac:dyDescent="0.35">
      <c r="A107" s="46"/>
      <c r="B107" s="46"/>
      <c r="C107" s="47"/>
      <c r="D107" s="47"/>
      <c r="E107" s="47"/>
      <c r="F107" s="46"/>
      <c r="G107" s="46"/>
      <c r="H107" s="48"/>
      <c r="I107" s="48"/>
      <c r="J107" s="46"/>
      <c r="K107" s="46"/>
    </row>
    <row r="108" spans="1:11" x14ac:dyDescent="0.35">
      <c r="A108" s="46"/>
      <c r="B108" s="46"/>
      <c r="C108" s="47"/>
      <c r="D108" s="47"/>
      <c r="E108" s="47"/>
      <c r="F108" s="46"/>
      <c r="G108" s="46"/>
      <c r="H108" s="48"/>
      <c r="I108" s="48"/>
      <c r="J108" s="46"/>
      <c r="K108" s="46"/>
    </row>
    <row r="109" spans="1:11" x14ac:dyDescent="0.35">
      <c r="A109" s="46"/>
      <c r="B109" s="46"/>
      <c r="C109" s="47"/>
      <c r="D109" s="47"/>
      <c r="E109" s="47"/>
      <c r="F109" s="46"/>
      <c r="G109" s="46"/>
      <c r="H109" s="48"/>
      <c r="I109" s="48"/>
      <c r="J109" s="46"/>
      <c r="K109" s="46"/>
    </row>
    <row r="110" spans="1:11" x14ac:dyDescent="0.35">
      <c r="A110" s="46"/>
      <c r="B110" s="46"/>
      <c r="C110" s="47"/>
      <c r="D110" s="47"/>
      <c r="E110" s="47"/>
      <c r="F110" s="46"/>
      <c r="G110" s="46"/>
      <c r="H110" s="48"/>
      <c r="I110" s="48"/>
      <c r="J110" s="46"/>
      <c r="K110" s="46"/>
    </row>
    <row r="111" spans="1:11" x14ac:dyDescent="0.35">
      <c r="A111" s="46"/>
      <c r="B111" s="46"/>
      <c r="C111" s="47"/>
      <c r="D111" s="47"/>
      <c r="E111" s="47"/>
      <c r="F111" s="46"/>
      <c r="G111" s="46"/>
      <c r="H111" s="48"/>
      <c r="I111" s="48"/>
      <c r="J111" s="46"/>
      <c r="K111" s="46"/>
    </row>
    <row r="112" spans="1:11" x14ac:dyDescent="0.35">
      <c r="A112" s="46"/>
      <c r="B112" s="46"/>
      <c r="C112" s="47"/>
      <c r="D112" s="47"/>
      <c r="E112" s="47"/>
      <c r="F112" s="46"/>
      <c r="G112" s="46"/>
      <c r="H112" s="48"/>
      <c r="I112" s="48"/>
      <c r="J112" s="46"/>
      <c r="K112" s="46"/>
    </row>
    <row r="113" spans="1:11" x14ac:dyDescent="0.35">
      <c r="A113" s="46"/>
      <c r="B113" s="46"/>
      <c r="C113" s="47"/>
      <c r="D113" s="47"/>
      <c r="E113" s="47"/>
      <c r="F113" s="46"/>
      <c r="G113" s="46"/>
      <c r="H113" s="48"/>
      <c r="I113" s="48"/>
      <c r="J113" s="46"/>
      <c r="K113" s="46"/>
    </row>
    <row r="114" spans="1:11" x14ac:dyDescent="0.35">
      <c r="A114" s="46"/>
      <c r="B114" s="46"/>
      <c r="C114" s="47"/>
      <c r="D114" s="47"/>
      <c r="E114" s="47"/>
      <c r="F114" s="46"/>
      <c r="G114" s="46"/>
      <c r="H114" s="48"/>
      <c r="I114" s="48"/>
      <c r="J114" s="46"/>
      <c r="K114" s="46"/>
    </row>
    <row r="115" spans="1:11" x14ac:dyDescent="0.35">
      <c r="A115" s="46"/>
      <c r="B115" s="46"/>
      <c r="C115" s="47"/>
      <c r="D115" s="47"/>
      <c r="E115" s="47"/>
      <c r="F115" s="46"/>
      <c r="G115" s="46"/>
      <c r="H115" s="48"/>
      <c r="I115" s="48"/>
      <c r="J115" s="46"/>
      <c r="K115" s="46"/>
    </row>
    <row r="116" spans="1:11" x14ac:dyDescent="0.35">
      <c r="A116" s="46"/>
      <c r="B116" s="46"/>
      <c r="C116" s="47"/>
      <c r="D116" s="47"/>
      <c r="E116" s="47"/>
      <c r="F116" s="46"/>
      <c r="G116" s="46"/>
      <c r="H116" s="48"/>
      <c r="I116" s="48"/>
      <c r="J116" s="46"/>
      <c r="K116" s="46"/>
    </row>
    <row r="117" spans="1:11" x14ac:dyDescent="0.35">
      <c r="A117" s="46"/>
      <c r="B117" s="46"/>
      <c r="C117" s="47"/>
      <c r="D117" s="47"/>
      <c r="E117" s="47"/>
      <c r="F117" s="46"/>
      <c r="G117" s="46"/>
      <c r="H117" s="48"/>
      <c r="I117" s="48"/>
      <c r="J117" s="46"/>
      <c r="K117" s="46"/>
    </row>
    <row r="118" spans="1:11" x14ac:dyDescent="0.35">
      <c r="A118" s="46"/>
      <c r="B118" s="46"/>
      <c r="C118" s="47"/>
      <c r="D118" s="47"/>
      <c r="E118" s="47"/>
      <c r="F118" s="46"/>
      <c r="G118" s="46"/>
      <c r="H118" s="48"/>
      <c r="I118" s="48"/>
      <c r="J118" s="46"/>
      <c r="K118" s="46"/>
    </row>
    <row r="119" spans="1:11" x14ac:dyDescent="0.35">
      <c r="A119" s="46"/>
      <c r="B119" s="46"/>
      <c r="C119" s="47"/>
      <c r="D119" s="47"/>
      <c r="E119" s="47"/>
      <c r="F119" s="46"/>
      <c r="G119" s="46"/>
      <c r="H119" s="48"/>
      <c r="I119" s="48"/>
      <c r="J119" s="46"/>
      <c r="K119" s="46"/>
    </row>
    <row r="120" spans="1:11" x14ac:dyDescent="0.35">
      <c r="A120" s="46"/>
      <c r="B120" s="46"/>
      <c r="C120" s="47"/>
      <c r="D120" s="47"/>
      <c r="E120" s="47"/>
      <c r="F120" s="46"/>
      <c r="G120" s="46"/>
      <c r="H120" s="48"/>
      <c r="I120" s="48"/>
      <c r="J120" s="46"/>
      <c r="K120" s="46"/>
    </row>
    <row r="121" spans="1:11" x14ac:dyDescent="0.35">
      <c r="A121" s="46"/>
      <c r="B121" s="46"/>
      <c r="C121" s="47"/>
      <c r="D121" s="47"/>
      <c r="E121" s="47"/>
      <c r="F121" s="46"/>
      <c r="G121" s="46"/>
      <c r="H121" s="48"/>
      <c r="I121" s="48"/>
      <c r="J121" s="46"/>
      <c r="K121" s="46"/>
    </row>
    <row r="122" spans="1:11" x14ac:dyDescent="0.35">
      <c r="A122" s="46"/>
      <c r="B122" s="46"/>
      <c r="C122" s="47"/>
      <c r="D122" s="47"/>
      <c r="E122" s="47"/>
      <c r="F122" s="46"/>
      <c r="G122" s="46"/>
      <c r="H122" s="48"/>
      <c r="I122" s="48"/>
      <c r="J122" s="46"/>
      <c r="K122" s="46"/>
    </row>
    <row r="123" spans="1:11" x14ac:dyDescent="0.35">
      <c r="A123" s="46"/>
      <c r="B123" s="46"/>
      <c r="C123" s="47"/>
      <c r="D123" s="47"/>
      <c r="E123" s="47"/>
      <c r="F123" s="46"/>
      <c r="G123" s="46"/>
      <c r="H123" s="48"/>
      <c r="I123" s="48"/>
      <c r="J123" s="46"/>
      <c r="K123" s="46"/>
    </row>
    <row r="124" spans="1:11" x14ac:dyDescent="0.35">
      <c r="A124" s="46"/>
      <c r="B124" s="46"/>
      <c r="C124" s="47"/>
      <c r="D124" s="47"/>
      <c r="E124" s="47"/>
      <c r="F124" s="46"/>
      <c r="G124" s="46"/>
      <c r="H124" s="48"/>
      <c r="I124" s="48"/>
      <c r="J124" s="46"/>
      <c r="K124" s="46"/>
    </row>
    <row r="125" spans="1:11" x14ac:dyDescent="0.35">
      <c r="A125" s="46"/>
      <c r="B125" s="46"/>
      <c r="C125" s="47"/>
      <c r="D125" s="47"/>
      <c r="E125" s="47"/>
      <c r="F125" s="46"/>
      <c r="G125" s="46"/>
      <c r="H125" s="48"/>
      <c r="I125" s="48"/>
      <c r="J125" s="46"/>
      <c r="K125" s="46"/>
    </row>
    <row r="126" spans="1:11" x14ac:dyDescent="0.35">
      <c r="A126" s="46"/>
      <c r="B126" s="46"/>
      <c r="C126" s="47"/>
      <c r="D126" s="47"/>
      <c r="E126" s="47"/>
      <c r="F126" s="46"/>
      <c r="G126" s="46"/>
      <c r="H126" s="48"/>
      <c r="I126" s="48"/>
      <c r="J126" s="46"/>
      <c r="K126" s="46"/>
    </row>
    <row r="127" spans="1:11" x14ac:dyDescent="0.35">
      <c r="A127" s="46"/>
      <c r="B127" s="46"/>
      <c r="C127" s="47"/>
      <c r="D127" s="47"/>
      <c r="E127" s="47"/>
      <c r="F127" s="46"/>
      <c r="G127" s="46"/>
      <c r="H127" s="48"/>
      <c r="I127" s="48"/>
      <c r="J127" s="46"/>
      <c r="K127" s="46"/>
    </row>
    <row r="128" spans="1:11" x14ac:dyDescent="0.35">
      <c r="A128" s="46"/>
      <c r="B128" s="46"/>
      <c r="C128" s="47"/>
      <c r="D128" s="47"/>
      <c r="E128" s="47"/>
      <c r="F128" s="46"/>
      <c r="G128" s="46"/>
      <c r="H128" s="48"/>
      <c r="I128" s="48"/>
      <c r="J128" s="46"/>
      <c r="K128" s="46"/>
    </row>
    <row r="129" spans="1:11" x14ac:dyDescent="0.35">
      <c r="A129" s="46"/>
      <c r="B129" s="46"/>
      <c r="C129" s="47"/>
      <c r="D129" s="47"/>
      <c r="E129" s="47"/>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522D1316-9780-40BE-83EE-9AAAEF388CD4}">
          <x14:formula1>
            <xm:f>'Template 1 STOP Monthly Report'!$A$165:$A$166</xm:f>
          </x14:formula1>
          <xm:sqref>B4:B129</xm:sqref>
        </x14:dataValidation>
        <x14:dataValidation type="list" allowBlank="1" showInputMessage="1" showErrorMessage="1" xr:uid="{291BA62E-9F07-4DF1-9D75-F7896A871284}">
          <x14:formula1>
            <xm:f>'Template 1 STOP Monthly Report'!$A$168:$A$171</xm:f>
          </x14:formula1>
          <xm:sqref>H4:I129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506F6-B5F9-45EE-B743-049E10D20946}">
  <dimension ref="A1:K129"/>
  <sheetViews>
    <sheetView zoomScale="120" zoomScaleNormal="120" workbookViewId="0">
      <pane ySplit="3" topLeftCell="A113" activePane="bottomLeft" state="frozen"/>
      <selection activeCell="B121" sqref="B121"/>
      <selection pane="bottomLeft" activeCell="B120" sqref="B120"/>
    </sheetView>
  </sheetViews>
  <sheetFormatPr defaultColWidth="9.1796875" defaultRowHeight="15.5" x14ac:dyDescent="0.35"/>
  <cols>
    <col min="1" max="1" width="17.81640625" style="50" customWidth="1"/>
    <col min="2" max="2" width="13.6328125" style="50" customWidth="1"/>
    <col min="3" max="3" width="12.1796875" style="50" customWidth="1"/>
    <col min="4" max="9" width="15.6328125" style="50" customWidth="1"/>
    <col min="10" max="10" width="17.81640625" style="50" customWidth="1"/>
    <col min="11" max="11" width="88.26953125" style="50" customWidth="1"/>
    <col min="12" max="16384" width="9.1796875" style="49"/>
  </cols>
  <sheetData>
    <row r="1" spans="1:11" s="51" customFormat="1" ht="18" x14ac:dyDescent="0.4">
      <c r="A1" s="186" t="s">
        <v>49</v>
      </c>
      <c r="B1" s="187"/>
      <c r="C1" s="187"/>
      <c r="D1" s="187"/>
      <c r="E1" s="187"/>
      <c r="F1" s="187"/>
      <c r="G1" s="187"/>
      <c r="H1" s="187"/>
      <c r="I1" s="187"/>
      <c r="J1" s="187"/>
      <c r="K1" s="188"/>
    </row>
    <row r="2" spans="1:11" s="45" customFormat="1" ht="18" customHeight="1" x14ac:dyDescent="0.35">
      <c r="A2" s="189" t="s">
        <v>28</v>
      </c>
      <c r="B2" s="190"/>
      <c r="C2" s="190"/>
      <c r="D2" s="190"/>
      <c r="E2" s="190"/>
      <c r="F2" s="190"/>
      <c r="G2" s="190"/>
      <c r="H2" s="190"/>
      <c r="I2" s="190"/>
      <c r="J2" s="190"/>
      <c r="K2" s="191"/>
    </row>
    <row r="3" spans="1:11" s="55" customFormat="1" ht="106" x14ac:dyDescent="0.35">
      <c r="A3" s="52" t="s">
        <v>29</v>
      </c>
      <c r="B3" s="52" t="s">
        <v>30</v>
      </c>
      <c r="C3" s="52" t="s">
        <v>27</v>
      </c>
      <c r="D3" s="52" t="s">
        <v>34</v>
      </c>
      <c r="E3" s="52" t="s">
        <v>35</v>
      </c>
      <c r="F3" s="52" t="s">
        <v>52</v>
      </c>
      <c r="G3" s="52" t="s">
        <v>46</v>
      </c>
      <c r="H3" s="53" t="s">
        <v>134</v>
      </c>
      <c r="I3" s="53" t="s">
        <v>45</v>
      </c>
      <c r="J3" s="52" t="s">
        <v>36</v>
      </c>
      <c r="K3" s="54" t="s">
        <v>135</v>
      </c>
    </row>
    <row r="4" spans="1:11" x14ac:dyDescent="0.35">
      <c r="A4" s="46"/>
      <c r="B4" s="46"/>
      <c r="C4" s="47"/>
      <c r="D4" s="47"/>
      <c r="E4" s="47"/>
      <c r="F4" s="46"/>
      <c r="G4" s="46"/>
      <c r="H4" s="48"/>
      <c r="I4" s="48"/>
      <c r="J4" s="46"/>
      <c r="K4" s="46"/>
    </row>
    <row r="5" spans="1:11" x14ac:dyDescent="0.35">
      <c r="A5" s="46"/>
      <c r="B5" s="46"/>
      <c r="C5" s="47"/>
      <c r="D5" s="47"/>
      <c r="E5" s="47"/>
      <c r="F5" s="46"/>
      <c r="G5" s="46"/>
      <c r="H5" s="48"/>
      <c r="I5" s="48"/>
      <c r="J5" s="46"/>
      <c r="K5" s="46"/>
    </row>
    <row r="6" spans="1:11" x14ac:dyDescent="0.35">
      <c r="A6" s="46"/>
      <c r="B6" s="46"/>
      <c r="C6" s="47"/>
      <c r="D6" s="47"/>
      <c r="E6" s="47"/>
      <c r="F6" s="46"/>
      <c r="G6" s="46"/>
      <c r="H6" s="48"/>
      <c r="I6" s="48"/>
      <c r="J6" s="46"/>
      <c r="K6" s="46"/>
    </row>
    <row r="7" spans="1:11" x14ac:dyDescent="0.35">
      <c r="A7" s="46"/>
      <c r="B7" s="46"/>
      <c r="C7" s="47"/>
      <c r="D7" s="47"/>
      <c r="E7" s="47"/>
      <c r="F7" s="46"/>
      <c r="G7" s="46"/>
      <c r="H7" s="48"/>
      <c r="I7" s="48"/>
      <c r="J7" s="46"/>
      <c r="K7" s="46"/>
    </row>
    <row r="8" spans="1:11" x14ac:dyDescent="0.35">
      <c r="A8" s="46"/>
      <c r="B8" s="46"/>
      <c r="C8" s="47"/>
      <c r="D8" s="47"/>
      <c r="E8" s="47"/>
      <c r="F8" s="46"/>
      <c r="G8" s="46"/>
      <c r="H8" s="48"/>
      <c r="I8" s="48"/>
      <c r="J8" s="46"/>
      <c r="K8" s="46"/>
    </row>
    <row r="9" spans="1:11" x14ac:dyDescent="0.35">
      <c r="A9" s="46"/>
      <c r="B9" s="46"/>
      <c r="C9" s="47"/>
      <c r="D9" s="47"/>
      <c r="E9" s="47"/>
      <c r="F9" s="46"/>
      <c r="G9" s="46"/>
      <c r="H9" s="48"/>
      <c r="I9" s="48"/>
      <c r="J9" s="46"/>
      <c r="K9" s="46"/>
    </row>
    <row r="10" spans="1:11" x14ac:dyDescent="0.35">
      <c r="A10" s="46"/>
      <c r="B10" s="46"/>
      <c r="C10" s="47"/>
      <c r="D10" s="47"/>
      <c r="E10" s="47"/>
      <c r="F10" s="46"/>
      <c r="G10" s="46"/>
      <c r="H10" s="48"/>
      <c r="I10" s="48"/>
      <c r="J10" s="46"/>
      <c r="K10" s="46"/>
    </row>
    <row r="11" spans="1:11" x14ac:dyDescent="0.35">
      <c r="A11" s="46"/>
      <c r="B11" s="46"/>
      <c r="C11" s="47"/>
      <c r="D11" s="47"/>
      <c r="E11" s="47"/>
      <c r="F11" s="46"/>
      <c r="G11" s="46"/>
      <c r="H11" s="48"/>
      <c r="I11" s="48"/>
      <c r="J11" s="46"/>
      <c r="K11" s="46"/>
    </row>
    <row r="12" spans="1:11" x14ac:dyDescent="0.35">
      <c r="A12" s="46"/>
      <c r="B12" s="46"/>
      <c r="C12" s="47"/>
      <c r="D12" s="47"/>
      <c r="E12" s="47"/>
      <c r="F12" s="46"/>
      <c r="G12" s="46"/>
      <c r="H12" s="48"/>
      <c r="I12" s="48"/>
      <c r="J12" s="46"/>
      <c r="K12" s="46"/>
    </row>
    <row r="13" spans="1:11" x14ac:dyDescent="0.35">
      <c r="A13" s="46"/>
      <c r="B13" s="46"/>
      <c r="C13" s="47"/>
      <c r="D13" s="47"/>
      <c r="E13" s="47"/>
      <c r="F13" s="46"/>
      <c r="G13" s="46"/>
      <c r="H13" s="48"/>
      <c r="I13" s="48"/>
      <c r="J13" s="46"/>
      <c r="K13" s="46"/>
    </row>
    <row r="14" spans="1:11" x14ac:dyDescent="0.35">
      <c r="A14" s="46"/>
      <c r="B14" s="46"/>
      <c r="C14" s="47"/>
      <c r="D14" s="47"/>
      <c r="E14" s="47"/>
      <c r="F14" s="46"/>
      <c r="G14" s="46"/>
      <c r="H14" s="48"/>
      <c r="I14" s="48"/>
      <c r="J14" s="46"/>
      <c r="K14" s="46"/>
    </row>
    <row r="15" spans="1:11" x14ac:dyDescent="0.35">
      <c r="A15" s="46"/>
      <c r="B15" s="46"/>
      <c r="C15" s="47"/>
      <c r="D15" s="47"/>
      <c r="E15" s="47"/>
      <c r="F15" s="46"/>
      <c r="G15" s="46"/>
      <c r="H15" s="48"/>
      <c r="I15" s="48"/>
      <c r="J15" s="46"/>
      <c r="K15" s="46"/>
    </row>
    <row r="16" spans="1:11" x14ac:dyDescent="0.35">
      <c r="A16" s="46"/>
      <c r="B16" s="46"/>
      <c r="C16" s="47"/>
      <c r="D16" s="47"/>
      <c r="E16" s="47"/>
      <c r="F16" s="46"/>
      <c r="G16" s="46"/>
      <c r="H16" s="48"/>
      <c r="I16" s="48"/>
      <c r="J16" s="46"/>
      <c r="K16" s="46"/>
    </row>
    <row r="17" spans="1:11" x14ac:dyDescent="0.35">
      <c r="A17" s="46"/>
      <c r="B17" s="46"/>
      <c r="C17" s="47"/>
      <c r="D17" s="47"/>
      <c r="E17" s="47"/>
      <c r="F17" s="46"/>
      <c r="G17" s="46"/>
      <c r="H17" s="48"/>
      <c r="I17" s="48"/>
      <c r="J17" s="46"/>
      <c r="K17" s="46"/>
    </row>
    <row r="18" spans="1:11" x14ac:dyDescent="0.35">
      <c r="A18" s="46"/>
      <c r="B18" s="46"/>
      <c r="C18" s="47"/>
      <c r="D18" s="47"/>
      <c r="E18" s="47"/>
      <c r="F18" s="46"/>
      <c r="G18" s="46"/>
      <c r="H18" s="48"/>
      <c r="I18" s="48"/>
      <c r="J18" s="46"/>
      <c r="K18" s="46"/>
    </row>
    <row r="19" spans="1:11" x14ac:dyDescent="0.35">
      <c r="A19" s="46"/>
      <c r="B19" s="46"/>
      <c r="C19" s="47"/>
      <c r="D19" s="47"/>
      <c r="E19" s="47"/>
      <c r="F19" s="46"/>
      <c r="G19" s="46"/>
      <c r="H19" s="48"/>
      <c r="I19" s="48"/>
      <c r="J19" s="46"/>
      <c r="K19" s="46"/>
    </row>
    <row r="20" spans="1:11" x14ac:dyDescent="0.35">
      <c r="A20" s="46"/>
      <c r="B20" s="46"/>
      <c r="C20" s="47"/>
      <c r="D20" s="47"/>
      <c r="E20" s="47"/>
      <c r="F20" s="46"/>
      <c r="G20" s="46"/>
      <c r="H20" s="48"/>
      <c r="I20" s="48"/>
      <c r="J20" s="46"/>
      <c r="K20" s="46"/>
    </row>
    <row r="21" spans="1:11" x14ac:dyDescent="0.35">
      <c r="A21" s="46"/>
      <c r="B21" s="46"/>
      <c r="C21" s="47"/>
      <c r="D21" s="47"/>
      <c r="E21" s="47"/>
      <c r="F21" s="46"/>
      <c r="G21" s="46"/>
      <c r="H21" s="48"/>
      <c r="I21" s="48"/>
      <c r="J21" s="46"/>
      <c r="K21" s="46"/>
    </row>
    <row r="22" spans="1:11" x14ac:dyDescent="0.35">
      <c r="A22" s="46"/>
      <c r="B22" s="46"/>
      <c r="C22" s="47"/>
      <c r="D22" s="47"/>
      <c r="E22" s="47"/>
      <c r="F22" s="46"/>
      <c r="G22" s="46"/>
      <c r="H22" s="48"/>
      <c r="I22" s="48"/>
      <c r="J22" s="46"/>
      <c r="K22" s="46"/>
    </row>
    <row r="23" spans="1:11" x14ac:dyDescent="0.35">
      <c r="A23" s="46"/>
      <c r="B23" s="46"/>
      <c r="C23" s="47"/>
      <c r="D23" s="47"/>
      <c r="E23" s="47"/>
      <c r="F23" s="46"/>
      <c r="G23" s="46"/>
      <c r="H23" s="48"/>
      <c r="I23" s="48"/>
      <c r="J23" s="46"/>
      <c r="K23" s="46"/>
    </row>
    <row r="24" spans="1:11" x14ac:dyDescent="0.35">
      <c r="A24" s="46"/>
      <c r="B24" s="46"/>
      <c r="C24" s="47"/>
      <c r="D24" s="47"/>
      <c r="E24" s="47"/>
      <c r="F24" s="46"/>
      <c r="G24" s="46"/>
      <c r="H24" s="48"/>
      <c r="I24" s="48"/>
      <c r="J24" s="46"/>
      <c r="K24" s="46"/>
    </row>
    <row r="25" spans="1:11" x14ac:dyDescent="0.35">
      <c r="A25" s="46"/>
      <c r="B25" s="46"/>
      <c r="C25" s="47"/>
      <c r="D25" s="47"/>
      <c r="E25" s="47"/>
      <c r="F25" s="46"/>
      <c r="G25" s="46"/>
      <c r="H25" s="48"/>
      <c r="I25" s="48"/>
      <c r="J25" s="46"/>
      <c r="K25" s="46"/>
    </row>
    <row r="26" spans="1:11" x14ac:dyDescent="0.35">
      <c r="A26" s="46"/>
      <c r="B26" s="46"/>
      <c r="C26" s="47"/>
      <c r="D26" s="47"/>
      <c r="E26" s="47"/>
      <c r="F26" s="46"/>
      <c r="G26" s="46"/>
      <c r="H26" s="48"/>
      <c r="I26" s="48"/>
      <c r="J26" s="46"/>
      <c r="K26" s="46"/>
    </row>
    <row r="27" spans="1:11" x14ac:dyDescent="0.35">
      <c r="A27" s="46"/>
      <c r="B27" s="46"/>
      <c r="C27" s="47"/>
      <c r="D27" s="47"/>
      <c r="E27" s="47"/>
      <c r="F27" s="46"/>
      <c r="G27" s="46"/>
      <c r="H27" s="48"/>
      <c r="I27" s="48"/>
      <c r="J27" s="46"/>
      <c r="K27" s="46"/>
    </row>
    <row r="28" spans="1:11" x14ac:dyDescent="0.35">
      <c r="A28" s="46"/>
      <c r="B28" s="46"/>
      <c r="C28" s="47"/>
      <c r="D28" s="47"/>
      <c r="E28" s="47"/>
      <c r="F28" s="46"/>
      <c r="G28" s="46"/>
      <c r="H28" s="48"/>
      <c r="I28" s="48"/>
      <c r="J28" s="46"/>
      <c r="K28" s="46"/>
    </row>
    <row r="29" spans="1:11" x14ac:dyDescent="0.35">
      <c r="A29" s="46"/>
      <c r="B29" s="46"/>
      <c r="C29" s="47"/>
      <c r="D29" s="47"/>
      <c r="E29" s="47"/>
      <c r="F29" s="46"/>
      <c r="G29" s="46"/>
      <c r="H29" s="48"/>
      <c r="I29" s="48"/>
      <c r="J29" s="46"/>
      <c r="K29" s="46"/>
    </row>
    <row r="30" spans="1:11" x14ac:dyDescent="0.35">
      <c r="A30" s="46"/>
      <c r="B30" s="46"/>
      <c r="C30" s="47"/>
      <c r="D30" s="47"/>
      <c r="E30" s="47"/>
      <c r="F30" s="46"/>
      <c r="G30" s="46"/>
      <c r="H30" s="48"/>
      <c r="I30" s="48"/>
      <c r="J30" s="46"/>
      <c r="K30" s="46"/>
    </row>
    <row r="31" spans="1:11" x14ac:dyDescent="0.35">
      <c r="A31" s="46"/>
      <c r="B31" s="46"/>
      <c r="C31" s="47"/>
      <c r="D31" s="47"/>
      <c r="E31" s="47"/>
      <c r="F31" s="46"/>
      <c r="G31" s="46"/>
      <c r="H31" s="48"/>
      <c r="I31" s="48"/>
      <c r="J31" s="46"/>
      <c r="K31" s="46"/>
    </row>
    <row r="32" spans="1:11" x14ac:dyDescent="0.35">
      <c r="A32" s="46"/>
      <c r="B32" s="46"/>
      <c r="C32" s="47"/>
      <c r="D32" s="47"/>
      <c r="E32" s="47"/>
      <c r="F32" s="46"/>
      <c r="G32" s="46"/>
      <c r="H32" s="48"/>
      <c r="I32" s="48"/>
      <c r="J32" s="46"/>
      <c r="K32" s="46"/>
    </row>
    <row r="33" spans="1:11" x14ac:dyDescent="0.35">
      <c r="A33" s="46"/>
      <c r="B33" s="46"/>
      <c r="C33" s="47"/>
      <c r="D33" s="47"/>
      <c r="E33" s="47"/>
      <c r="F33" s="46"/>
      <c r="G33" s="46"/>
      <c r="H33" s="48"/>
      <c r="I33" s="48"/>
      <c r="J33" s="46"/>
      <c r="K33" s="46"/>
    </row>
    <row r="34" spans="1:11" x14ac:dyDescent="0.35">
      <c r="A34" s="46"/>
      <c r="B34" s="46"/>
      <c r="C34" s="47"/>
      <c r="D34" s="47"/>
      <c r="E34" s="47"/>
      <c r="F34" s="46"/>
      <c r="G34" s="46"/>
      <c r="H34" s="48"/>
      <c r="I34" s="48"/>
      <c r="J34" s="46"/>
      <c r="K34" s="46"/>
    </row>
    <row r="35" spans="1:11" x14ac:dyDescent="0.35">
      <c r="A35" s="46"/>
      <c r="B35" s="46"/>
      <c r="C35" s="47"/>
      <c r="D35" s="47"/>
      <c r="E35" s="47"/>
      <c r="F35" s="46"/>
      <c r="G35" s="46"/>
      <c r="H35" s="48"/>
      <c r="I35" s="48"/>
      <c r="J35" s="46"/>
      <c r="K35" s="46"/>
    </row>
    <row r="36" spans="1:11" x14ac:dyDescent="0.35">
      <c r="A36" s="46"/>
      <c r="B36" s="46"/>
      <c r="C36" s="47"/>
      <c r="D36" s="47"/>
      <c r="E36" s="47"/>
      <c r="F36" s="46"/>
      <c r="G36" s="46"/>
      <c r="H36" s="48"/>
      <c r="I36" s="48"/>
      <c r="J36" s="46"/>
      <c r="K36" s="46"/>
    </row>
    <row r="37" spans="1:11" x14ac:dyDescent="0.35">
      <c r="A37" s="46"/>
      <c r="B37" s="46"/>
      <c r="C37" s="47"/>
      <c r="D37" s="47"/>
      <c r="E37" s="47"/>
      <c r="F37" s="46"/>
      <c r="G37" s="46"/>
      <c r="H37" s="48"/>
      <c r="I37" s="48"/>
      <c r="J37" s="46"/>
      <c r="K37" s="46"/>
    </row>
    <row r="38" spans="1:11" x14ac:dyDescent="0.35">
      <c r="A38" s="46"/>
      <c r="B38" s="46"/>
      <c r="C38" s="47"/>
      <c r="D38" s="47"/>
      <c r="E38" s="47"/>
      <c r="F38" s="46"/>
      <c r="G38" s="46"/>
      <c r="H38" s="48"/>
      <c r="I38" s="48"/>
      <c r="J38" s="46"/>
      <c r="K38" s="46"/>
    </row>
    <row r="39" spans="1:11" x14ac:dyDescent="0.35">
      <c r="A39" s="46"/>
      <c r="B39" s="46"/>
      <c r="C39" s="47"/>
      <c r="D39" s="47"/>
      <c r="E39" s="47"/>
      <c r="F39" s="46"/>
      <c r="G39" s="46"/>
      <c r="H39" s="48"/>
      <c r="I39" s="48"/>
      <c r="J39" s="46"/>
      <c r="K39" s="46"/>
    </row>
    <row r="40" spans="1:11" x14ac:dyDescent="0.35">
      <c r="A40" s="46"/>
      <c r="B40" s="46"/>
      <c r="C40" s="47"/>
      <c r="D40" s="47"/>
      <c r="E40" s="47"/>
      <c r="F40" s="46"/>
      <c r="G40" s="46"/>
      <c r="H40" s="48"/>
      <c r="I40" s="48"/>
      <c r="J40" s="46"/>
      <c r="K40" s="46"/>
    </row>
    <row r="41" spans="1:11" x14ac:dyDescent="0.35">
      <c r="A41" s="46"/>
      <c r="B41" s="46"/>
      <c r="C41" s="47"/>
      <c r="D41" s="47"/>
      <c r="E41" s="47"/>
      <c r="F41" s="46"/>
      <c r="G41" s="46"/>
      <c r="H41" s="48"/>
      <c r="I41" s="48"/>
      <c r="J41" s="46"/>
      <c r="K41" s="46"/>
    </row>
    <row r="42" spans="1:11" x14ac:dyDescent="0.35">
      <c r="A42" s="46"/>
      <c r="B42" s="46"/>
      <c r="C42" s="47"/>
      <c r="D42" s="47"/>
      <c r="E42" s="47"/>
      <c r="F42" s="46"/>
      <c r="G42" s="46"/>
      <c r="H42" s="48"/>
      <c r="I42" s="48"/>
      <c r="J42" s="46"/>
      <c r="K42" s="46"/>
    </row>
    <row r="43" spans="1:11" x14ac:dyDescent="0.35">
      <c r="A43" s="46"/>
      <c r="B43" s="46"/>
      <c r="C43" s="47"/>
      <c r="D43" s="47"/>
      <c r="E43" s="47"/>
      <c r="F43" s="46"/>
      <c r="G43" s="46"/>
      <c r="H43" s="48"/>
      <c r="I43" s="48"/>
      <c r="J43" s="46"/>
      <c r="K43" s="46"/>
    </row>
    <row r="44" spans="1:11" x14ac:dyDescent="0.35">
      <c r="A44" s="46"/>
      <c r="B44" s="46"/>
      <c r="C44" s="47"/>
      <c r="D44" s="47"/>
      <c r="E44" s="47"/>
      <c r="F44" s="46"/>
      <c r="G44" s="46"/>
      <c r="H44" s="48"/>
      <c r="I44" s="48"/>
      <c r="J44" s="46"/>
      <c r="K44" s="46"/>
    </row>
    <row r="45" spans="1:11" x14ac:dyDescent="0.35">
      <c r="A45" s="46"/>
      <c r="B45" s="46"/>
      <c r="C45" s="47"/>
      <c r="D45" s="47"/>
      <c r="E45" s="47"/>
      <c r="F45" s="46"/>
      <c r="G45" s="46"/>
      <c r="H45" s="48"/>
      <c r="I45" s="48"/>
      <c r="J45" s="46"/>
      <c r="K45" s="46"/>
    </row>
    <row r="46" spans="1:11" x14ac:dyDescent="0.35">
      <c r="A46" s="46"/>
      <c r="B46" s="46"/>
      <c r="C46" s="47"/>
      <c r="D46" s="47"/>
      <c r="E46" s="47"/>
      <c r="F46" s="46"/>
      <c r="G46" s="46"/>
      <c r="H46" s="48"/>
      <c r="I46" s="48"/>
      <c r="J46" s="46"/>
      <c r="K46" s="46"/>
    </row>
    <row r="47" spans="1:11" x14ac:dyDescent="0.35">
      <c r="A47" s="46"/>
      <c r="B47" s="46"/>
      <c r="C47" s="47"/>
      <c r="D47" s="47"/>
      <c r="E47" s="47"/>
      <c r="F47" s="46"/>
      <c r="G47" s="46"/>
      <c r="H47" s="48"/>
      <c r="I47" s="48"/>
      <c r="J47" s="46"/>
      <c r="K47" s="46"/>
    </row>
    <row r="48" spans="1:11" x14ac:dyDescent="0.35">
      <c r="A48" s="46"/>
      <c r="B48" s="46"/>
      <c r="C48" s="47"/>
      <c r="D48" s="47"/>
      <c r="E48" s="47"/>
      <c r="F48" s="46"/>
      <c r="G48" s="46"/>
      <c r="H48" s="48"/>
      <c r="I48" s="48"/>
      <c r="J48" s="46"/>
      <c r="K48" s="46"/>
    </row>
    <row r="49" spans="1:11" x14ac:dyDescent="0.35">
      <c r="A49" s="46"/>
      <c r="B49" s="46"/>
      <c r="C49" s="47"/>
      <c r="D49" s="47"/>
      <c r="E49" s="47"/>
      <c r="F49" s="46"/>
      <c r="G49" s="46"/>
      <c r="H49" s="48"/>
      <c r="I49" s="48"/>
      <c r="J49" s="46"/>
      <c r="K49" s="46"/>
    </row>
    <row r="50" spans="1:11" x14ac:dyDescent="0.35">
      <c r="A50" s="46"/>
      <c r="B50" s="46"/>
      <c r="C50" s="47"/>
      <c r="D50" s="47"/>
      <c r="E50" s="47"/>
      <c r="F50" s="46"/>
      <c r="G50" s="46"/>
      <c r="H50" s="48"/>
      <c r="I50" s="48"/>
      <c r="J50" s="46"/>
      <c r="K50" s="46"/>
    </row>
    <row r="51" spans="1:11" x14ac:dyDescent="0.35">
      <c r="A51" s="46"/>
      <c r="B51" s="46"/>
      <c r="C51" s="47"/>
      <c r="D51" s="47"/>
      <c r="E51" s="47"/>
      <c r="F51" s="46"/>
      <c r="G51" s="46"/>
      <c r="H51" s="48"/>
      <c r="I51" s="48"/>
      <c r="J51" s="46"/>
      <c r="K51" s="46"/>
    </row>
    <row r="52" spans="1:11" x14ac:dyDescent="0.35">
      <c r="A52" s="46"/>
      <c r="B52" s="46"/>
      <c r="C52" s="47"/>
      <c r="D52" s="47"/>
      <c r="E52" s="47"/>
      <c r="F52" s="46"/>
      <c r="G52" s="46"/>
      <c r="H52" s="48"/>
      <c r="I52" s="48"/>
      <c r="J52" s="46"/>
      <c r="K52" s="46"/>
    </row>
    <row r="53" spans="1:11" x14ac:dyDescent="0.35">
      <c r="A53" s="46"/>
      <c r="B53" s="46"/>
      <c r="C53" s="47"/>
      <c r="D53" s="47"/>
      <c r="E53" s="47"/>
      <c r="F53" s="46"/>
      <c r="G53" s="46"/>
      <c r="H53" s="48"/>
      <c r="I53" s="48"/>
      <c r="J53" s="46"/>
      <c r="K53" s="46"/>
    </row>
    <row r="54" spans="1:11" x14ac:dyDescent="0.35">
      <c r="A54" s="46"/>
      <c r="B54" s="46"/>
      <c r="C54" s="47"/>
      <c r="D54" s="47"/>
      <c r="E54" s="47"/>
      <c r="F54" s="46"/>
      <c r="G54" s="46"/>
      <c r="H54" s="48"/>
      <c r="I54" s="48"/>
      <c r="J54" s="46"/>
      <c r="K54" s="46"/>
    </row>
    <row r="55" spans="1:11" x14ac:dyDescent="0.35">
      <c r="A55" s="46"/>
      <c r="B55" s="46"/>
      <c r="C55" s="47"/>
      <c r="D55" s="47"/>
      <c r="E55" s="47"/>
      <c r="F55" s="46"/>
      <c r="G55" s="46"/>
      <c r="H55" s="48"/>
      <c r="I55" s="48"/>
      <c r="J55" s="46"/>
      <c r="K55" s="46"/>
    </row>
    <row r="56" spans="1:11" x14ac:dyDescent="0.35">
      <c r="A56" s="46"/>
      <c r="B56" s="46"/>
      <c r="C56" s="47"/>
      <c r="D56" s="47"/>
      <c r="E56" s="47"/>
      <c r="F56" s="46"/>
      <c r="G56" s="46"/>
      <c r="H56" s="48"/>
      <c r="I56" s="48"/>
      <c r="J56" s="46"/>
      <c r="K56" s="46"/>
    </row>
    <row r="57" spans="1:11" x14ac:dyDescent="0.35">
      <c r="A57" s="46"/>
      <c r="B57" s="46"/>
      <c r="C57" s="47"/>
      <c r="D57" s="47"/>
      <c r="E57" s="47"/>
      <c r="F57" s="46"/>
      <c r="G57" s="46"/>
      <c r="H57" s="48"/>
      <c r="I57" s="48"/>
      <c r="J57" s="46"/>
      <c r="K57" s="46"/>
    </row>
    <row r="58" spans="1:11" x14ac:dyDescent="0.35">
      <c r="A58" s="46"/>
      <c r="B58" s="46"/>
      <c r="C58" s="47"/>
      <c r="D58" s="47"/>
      <c r="E58" s="47"/>
      <c r="F58" s="46"/>
      <c r="G58" s="46"/>
      <c r="H58" s="48"/>
      <c r="I58" s="48"/>
      <c r="J58" s="46"/>
      <c r="K58" s="46"/>
    </row>
    <row r="59" spans="1:11" x14ac:dyDescent="0.35">
      <c r="A59" s="46"/>
      <c r="B59" s="46"/>
      <c r="C59" s="47"/>
      <c r="D59" s="47"/>
      <c r="E59" s="47"/>
      <c r="F59" s="46"/>
      <c r="G59" s="46"/>
      <c r="H59" s="48"/>
      <c r="I59" s="48"/>
      <c r="J59" s="46"/>
      <c r="K59" s="46"/>
    </row>
    <row r="60" spans="1:11" x14ac:dyDescent="0.35">
      <c r="A60" s="46"/>
      <c r="B60" s="46"/>
      <c r="C60" s="47"/>
      <c r="D60" s="47"/>
      <c r="E60" s="47"/>
      <c r="F60" s="46"/>
      <c r="G60" s="46"/>
      <c r="H60" s="48"/>
      <c r="I60" s="48"/>
      <c r="J60" s="46"/>
      <c r="K60" s="46"/>
    </row>
    <row r="61" spans="1:11" x14ac:dyDescent="0.35">
      <c r="A61" s="46"/>
      <c r="B61" s="46"/>
      <c r="C61" s="47"/>
      <c r="D61" s="47"/>
      <c r="E61" s="47"/>
      <c r="F61" s="46"/>
      <c r="G61" s="46"/>
      <c r="H61" s="48"/>
      <c r="I61" s="48"/>
      <c r="J61" s="46"/>
      <c r="K61" s="46"/>
    </row>
    <row r="62" spans="1:11" x14ac:dyDescent="0.35">
      <c r="A62" s="46"/>
      <c r="B62" s="46"/>
      <c r="C62" s="47"/>
      <c r="D62" s="47"/>
      <c r="E62" s="47"/>
      <c r="F62" s="46"/>
      <c r="G62" s="46"/>
      <c r="H62" s="48"/>
      <c r="I62" s="48"/>
      <c r="J62" s="46"/>
      <c r="K62" s="46"/>
    </row>
    <row r="63" spans="1:11" x14ac:dyDescent="0.35">
      <c r="A63" s="46"/>
      <c r="B63" s="46"/>
      <c r="C63" s="47"/>
      <c r="D63" s="47"/>
      <c r="E63" s="47"/>
      <c r="F63" s="46"/>
      <c r="G63" s="46"/>
      <c r="H63" s="48"/>
      <c r="I63" s="48"/>
      <c r="J63" s="46"/>
      <c r="K63" s="46"/>
    </row>
    <row r="64" spans="1:11" x14ac:dyDescent="0.35">
      <c r="A64" s="46"/>
      <c r="B64" s="46"/>
      <c r="C64" s="47"/>
      <c r="D64" s="47"/>
      <c r="E64" s="47"/>
      <c r="F64" s="46"/>
      <c r="G64" s="46"/>
      <c r="H64" s="48"/>
      <c r="I64" s="48"/>
      <c r="J64" s="46"/>
      <c r="K64" s="46"/>
    </row>
    <row r="65" spans="1:11" x14ac:dyDescent="0.35">
      <c r="A65" s="46"/>
      <c r="B65" s="46"/>
      <c r="C65" s="47"/>
      <c r="D65" s="47"/>
      <c r="E65" s="47"/>
      <c r="F65" s="46"/>
      <c r="G65" s="46"/>
      <c r="H65" s="48"/>
      <c r="I65" s="48"/>
      <c r="J65" s="46"/>
      <c r="K65" s="46"/>
    </row>
    <row r="66" spans="1:11" x14ac:dyDescent="0.35">
      <c r="A66" s="46"/>
      <c r="B66" s="46"/>
      <c r="C66" s="47"/>
      <c r="D66" s="47"/>
      <c r="E66" s="47"/>
      <c r="F66" s="46"/>
      <c r="G66" s="46"/>
      <c r="H66" s="48"/>
      <c r="I66" s="48"/>
      <c r="J66" s="46"/>
      <c r="K66" s="46"/>
    </row>
    <row r="67" spans="1:11" x14ac:dyDescent="0.35">
      <c r="A67" s="46"/>
      <c r="B67" s="46"/>
      <c r="C67" s="47"/>
      <c r="D67" s="47"/>
      <c r="E67" s="47"/>
      <c r="F67" s="46"/>
      <c r="G67" s="46"/>
      <c r="H67" s="48"/>
      <c r="I67" s="48"/>
      <c r="J67" s="46"/>
      <c r="K67" s="46"/>
    </row>
    <row r="68" spans="1:11" x14ac:dyDescent="0.35">
      <c r="A68" s="46"/>
      <c r="B68" s="46"/>
      <c r="C68" s="47"/>
      <c r="D68" s="47"/>
      <c r="E68" s="47"/>
      <c r="F68" s="46"/>
      <c r="G68" s="46"/>
      <c r="H68" s="48"/>
      <c r="I68" s="48"/>
      <c r="J68" s="46"/>
      <c r="K68" s="46"/>
    </row>
    <row r="69" spans="1:11" x14ac:dyDescent="0.35">
      <c r="A69" s="46"/>
      <c r="B69" s="46"/>
      <c r="C69" s="47"/>
      <c r="D69" s="47"/>
      <c r="E69" s="47"/>
      <c r="F69" s="46"/>
      <c r="G69" s="46"/>
      <c r="H69" s="48"/>
      <c r="I69" s="48"/>
      <c r="J69" s="46"/>
      <c r="K69" s="46"/>
    </row>
    <row r="70" spans="1:11" x14ac:dyDescent="0.35">
      <c r="A70" s="46"/>
      <c r="B70" s="46"/>
      <c r="C70" s="47"/>
      <c r="D70" s="47"/>
      <c r="E70" s="47"/>
      <c r="F70" s="46"/>
      <c r="G70" s="46"/>
      <c r="H70" s="48"/>
      <c r="I70" s="48"/>
      <c r="J70" s="46"/>
      <c r="K70" s="46"/>
    </row>
    <row r="71" spans="1:11" x14ac:dyDescent="0.35">
      <c r="A71" s="46"/>
      <c r="B71" s="46"/>
      <c r="C71" s="47"/>
      <c r="D71" s="47"/>
      <c r="E71" s="47"/>
      <c r="F71" s="46"/>
      <c r="G71" s="46"/>
      <c r="H71" s="48"/>
      <c r="I71" s="48"/>
      <c r="J71" s="46"/>
      <c r="K71" s="46"/>
    </row>
    <row r="72" spans="1:11" x14ac:dyDescent="0.35">
      <c r="A72" s="46"/>
      <c r="B72" s="46"/>
      <c r="C72" s="47"/>
      <c r="D72" s="47"/>
      <c r="E72" s="47"/>
      <c r="F72" s="46"/>
      <c r="G72" s="46"/>
      <c r="H72" s="48"/>
      <c r="I72" s="48"/>
      <c r="J72" s="46"/>
      <c r="K72" s="46"/>
    </row>
    <row r="73" spans="1:11" x14ac:dyDescent="0.35">
      <c r="A73" s="46"/>
      <c r="B73" s="46"/>
      <c r="C73" s="47"/>
      <c r="D73" s="47"/>
      <c r="E73" s="47"/>
      <c r="F73" s="46"/>
      <c r="G73" s="46"/>
      <c r="H73" s="48"/>
      <c r="I73" s="48"/>
      <c r="J73" s="46"/>
      <c r="K73" s="46"/>
    </row>
    <row r="74" spans="1:11" x14ac:dyDescent="0.35">
      <c r="A74" s="46"/>
      <c r="B74" s="46"/>
      <c r="C74" s="47"/>
      <c r="D74" s="47"/>
      <c r="E74" s="47"/>
      <c r="F74" s="46"/>
      <c r="G74" s="46"/>
      <c r="H74" s="48"/>
      <c r="I74" s="48"/>
      <c r="J74" s="46"/>
      <c r="K74" s="46"/>
    </row>
    <row r="75" spans="1:11" x14ac:dyDescent="0.35">
      <c r="A75" s="46"/>
      <c r="B75" s="46"/>
      <c r="C75" s="47"/>
      <c r="D75" s="47"/>
      <c r="E75" s="47"/>
      <c r="F75" s="46"/>
      <c r="G75" s="46"/>
      <c r="H75" s="48"/>
      <c r="I75" s="48"/>
      <c r="J75" s="46"/>
      <c r="K75" s="46"/>
    </row>
    <row r="76" spans="1:11" x14ac:dyDescent="0.35">
      <c r="A76" s="46"/>
      <c r="B76" s="46"/>
      <c r="C76" s="47"/>
      <c r="D76" s="47"/>
      <c r="E76" s="47"/>
      <c r="F76" s="46"/>
      <c r="G76" s="46"/>
      <c r="H76" s="48"/>
      <c r="I76" s="48"/>
      <c r="J76" s="46"/>
      <c r="K76" s="46"/>
    </row>
    <row r="77" spans="1:11" x14ac:dyDescent="0.35">
      <c r="A77" s="46"/>
      <c r="B77" s="46"/>
      <c r="C77" s="47"/>
      <c r="D77" s="47"/>
      <c r="E77" s="47"/>
      <c r="F77" s="46"/>
      <c r="G77" s="46"/>
      <c r="H77" s="48"/>
      <c r="I77" s="48"/>
      <c r="J77" s="46"/>
      <c r="K77" s="46"/>
    </row>
    <row r="78" spans="1:11" x14ac:dyDescent="0.35">
      <c r="A78" s="46"/>
      <c r="B78" s="46"/>
      <c r="C78" s="47"/>
      <c r="D78" s="47"/>
      <c r="E78" s="47"/>
      <c r="F78" s="46"/>
      <c r="G78" s="46"/>
      <c r="H78" s="48"/>
      <c r="I78" s="48"/>
      <c r="J78" s="46"/>
      <c r="K78" s="46"/>
    </row>
    <row r="79" spans="1:11" x14ac:dyDescent="0.35">
      <c r="A79" s="46"/>
      <c r="B79" s="46"/>
      <c r="C79" s="47"/>
      <c r="D79" s="47"/>
      <c r="E79" s="47"/>
      <c r="F79" s="46"/>
      <c r="G79" s="46"/>
      <c r="H79" s="48"/>
      <c r="I79" s="48"/>
      <c r="J79" s="46"/>
      <c r="K79" s="46"/>
    </row>
    <row r="80" spans="1:11" x14ac:dyDescent="0.35">
      <c r="A80" s="46"/>
      <c r="B80" s="46"/>
      <c r="C80" s="47"/>
      <c r="D80" s="47"/>
      <c r="E80" s="47"/>
      <c r="F80" s="46"/>
      <c r="G80" s="46"/>
      <c r="H80" s="48"/>
      <c r="I80" s="48"/>
      <c r="J80" s="46"/>
      <c r="K80" s="46"/>
    </row>
    <row r="81" spans="1:11" x14ac:dyDescent="0.35">
      <c r="A81" s="46"/>
      <c r="B81" s="46"/>
      <c r="C81" s="47"/>
      <c r="D81" s="47"/>
      <c r="E81" s="47"/>
      <c r="F81" s="46"/>
      <c r="G81" s="46"/>
      <c r="H81" s="48"/>
      <c r="I81" s="48"/>
      <c r="J81" s="46"/>
      <c r="K81" s="46"/>
    </row>
    <row r="82" spans="1:11" x14ac:dyDescent="0.35">
      <c r="A82" s="46"/>
      <c r="B82" s="46"/>
      <c r="C82" s="47"/>
      <c r="D82" s="47"/>
      <c r="E82" s="47"/>
      <c r="F82" s="46"/>
      <c r="G82" s="46"/>
      <c r="H82" s="48"/>
      <c r="I82" s="48"/>
      <c r="J82" s="46"/>
      <c r="K82" s="46"/>
    </row>
    <row r="83" spans="1:11" x14ac:dyDescent="0.35">
      <c r="A83" s="46"/>
      <c r="B83" s="46"/>
      <c r="C83" s="47"/>
      <c r="D83" s="47"/>
      <c r="E83" s="47"/>
      <c r="F83" s="46"/>
      <c r="G83" s="46"/>
      <c r="H83" s="48"/>
      <c r="I83" s="48"/>
      <c r="J83" s="46"/>
      <c r="K83" s="46"/>
    </row>
    <row r="84" spans="1:11" x14ac:dyDescent="0.35">
      <c r="A84" s="46"/>
      <c r="B84" s="46"/>
      <c r="C84" s="47"/>
      <c r="D84" s="47"/>
      <c r="E84" s="47"/>
      <c r="F84" s="46"/>
      <c r="G84" s="46"/>
      <c r="H84" s="48"/>
      <c r="I84" s="48"/>
      <c r="J84" s="46"/>
      <c r="K84" s="46"/>
    </row>
    <row r="85" spans="1:11" x14ac:dyDescent="0.35">
      <c r="A85" s="46"/>
      <c r="B85" s="46"/>
      <c r="C85" s="47"/>
      <c r="D85" s="47"/>
      <c r="E85" s="47"/>
      <c r="F85" s="46"/>
      <c r="G85" s="46"/>
      <c r="H85" s="48"/>
      <c r="I85" s="48"/>
      <c r="J85" s="46"/>
      <c r="K85" s="46"/>
    </row>
    <row r="86" spans="1:11" x14ac:dyDescent="0.35">
      <c r="A86" s="46"/>
      <c r="B86" s="46"/>
      <c r="C86" s="47"/>
      <c r="D86" s="47"/>
      <c r="E86" s="47"/>
      <c r="F86" s="46"/>
      <c r="G86" s="46"/>
      <c r="H86" s="48"/>
      <c r="I86" s="48"/>
      <c r="J86" s="46"/>
      <c r="K86" s="46"/>
    </row>
    <row r="87" spans="1:11" x14ac:dyDescent="0.35">
      <c r="A87" s="46"/>
      <c r="B87" s="46"/>
      <c r="C87" s="47"/>
      <c r="D87" s="47"/>
      <c r="E87" s="47"/>
      <c r="F87" s="46"/>
      <c r="G87" s="46"/>
      <c r="H87" s="48"/>
      <c r="I87" s="48"/>
      <c r="J87" s="46"/>
      <c r="K87" s="46"/>
    </row>
    <row r="88" spans="1:11" x14ac:dyDescent="0.35">
      <c r="A88" s="46"/>
      <c r="B88" s="46"/>
      <c r="C88" s="47"/>
      <c r="D88" s="47"/>
      <c r="E88" s="47"/>
      <c r="F88" s="46"/>
      <c r="G88" s="46"/>
      <c r="H88" s="48"/>
      <c r="I88" s="48"/>
      <c r="J88" s="46"/>
      <c r="K88" s="46"/>
    </row>
    <row r="89" spans="1:11" x14ac:dyDescent="0.35">
      <c r="A89" s="46"/>
      <c r="B89" s="46"/>
      <c r="C89" s="47"/>
      <c r="D89" s="47"/>
      <c r="E89" s="47"/>
      <c r="F89" s="46"/>
      <c r="G89" s="46"/>
      <c r="H89" s="48"/>
      <c r="I89" s="48"/>
      <c r="J89" s="46"/>
      <c r="K89" s="46"/>
    </row>
    <row r="90" spans="1:11" x14ac:dyDescent="0.35">
      <c r="A90" s="46"/>
      <c r="B90" s="46"/>
      <c r="C90" s="47"/>
      <c r="D90" s="47"/>
      <c r="E90" s="47"/>
      <c r="F90" s="46"/>
      <c r="G90" s="46"/>
      <c r="H90" s="48"/>
      <c r="I90" s="48"/>
      <c r="J90" s="46"/>
      <c r="K90" s="46"/>
    </row>
    <row r="91" spans="1:11" x14ac:dyDescent="0.35">
      <c r="A91" s="46"/>
      <c r="B91" s="46"/>
      <c r="C91" s="47"/>
      <c r="D91" s="47"/>
      <c r="E91" s="47"/>
      <c r="F91" s="46"/>
      <c r="G91" s="46"/>
      <c r="H91" s="48"/>
      <c r="I91" s="48"/>
      <c r="J91" s="46"/>
      <c r="K91" s="46"/>
    </row>
    <row r="92" spans="1:11" x14ac:dyDescent="0.35">
      <c r="A92" s="46"/>
      <c r="B92" s="46"/>
      <c r="C92" s="47"/>
      <c r="D92" s="47"/>
      <c r="E92" s="47"/>
      <c r="F92" s="46"/>
      <c r="G92" s="46"/>
      <c r="H92" s="48"/>
      <c r="I92" s="48"/>
      <c r="J92" s="46"/>
      <c r="K92" s="46"/>
    </row>
    <row r="93" spans="1:11" x14ac:dyDescent="0.35">
      <c r="A93" s="46"/>
      <c r="B93" s="46"/>
      <c r="C93" s="47"/>
      <c r="D93" s="47"/>
      <c r="E93" s="47"/>
      <c r="F93" s="46"/>
      <c r="G93" s="46"/>
      <c r="H93" s="48"/>
      <c r="I93" s="48"/>
      <c r="J93" s="46"/>
      <c r="K93" s="46"/>
    </row>
    <row r="94" spans="1:11" x14ac:dyDescent="0.35">
      <c r="A94" s="46"/>
      <c r="B94" s="46"/>
      <c r="C94" s="47"/>
      <c r="D94" s="47"/>
      <c r="E94" s="47"/>
      <c r="F94" s="46"/>
      <c r="G94" s="46"/>
      <c r="H94" s="48"/>
      <c r="I94" s="48"/>
      <c r="J94" s="46"/>
      <c r="K94" s="46"/>
    </row>
    <row r="95" spans="1:11" x14ac:dyDescent="0.35">
      <c r="A95" s="46"/>
      <c r="B95" s="46"/>
      <c r="C95" s="47"/>
      <c r="D95" s="47"/>
      <c r="E95" s="47"/>
      <c r="F95" s="46"/>
      <c r="G95" s="46"/>
      <c r="H95" s="48"/>
      <c r="I95" s="48"/>
      <c r="J95" s="46"/>
      <c r="K95" s="46"/>
    </row>
    <row r="96" spans="1:11" x14ac:dyDescent="0.35">
      <c r="A96" s="46"/>
      <c r="B96" s="46"/>
      <c r="C96" s="47"/>
      <c r="D96" s="47"/>
      <c r="E96" s="47"/>
      <c r="F96" s="46"/>
      <c r="G96" s="46"/>
      <c r="H96" s="48"/>
      <c r="I96" s="48"/>
      <c r="J96" s="46"/>
      <c r="K96" s="46"/>
    </row>
    <row r="97" spans="1:11" x14ac:dyDescent="0.35">
      <c r="A97" s="46"/>
      <c r="B97" s="46"/>
      <c r="C97" s="47"/>
      <c r="D97" s="47"/>
      <c r="E97" s="47"/>
      <c r="F97" s="46"/>
      <c r="G97" s="46"/>
      <c r="H97" s="48"/>
      <c r="I97" s="48"/>
      <c r="J97" s="46"/>
      <c r="K97" s="46"/>
    </row>
    <row r="98" spans="1:11" x14ac:dyDescent="0.35">
      <c r="A98" s="46"/>
      <c r="B98" s="46"/>
      <c r="C98" s="47"/>
      <c r="D98" s="47"/>
      <c r="E98" s="47"/>
      <c r="F98" s="46"/>
      <c r="G98" s="46"/>
      <c r="H98" s="48"/>
      <c r="I98" s="48"/>
      <c r="J98" s="46"/>
      <c r="K98" s="46"/>
    </row>
    <row r="99" spans="1:11" x14ac:dyDescent="0.35">
      <c r="A99" s="46"/>
      <c r="B99" s="46"/>
      <c r="C99" s="47"/>
      <c r="D99" s="47"/>
      <c r="E99" s="47"/>
      <c r="F99" s="46"/>
      <c r="G99" s="46"/>
      <c r="H99" s="48"/>
      <c r="I99" s="48"/>
      <c r="J99" s="46"/>
      <c r="K99" s="46"/>
    </row>
    <row r="100" spans="1:11" x14ac:dyDescent="0.35">
      <c r="A100" s="46"/>
      <c r="B100" s="46"/>
      <c r="C100" s="47"/>
      <c r="D100" s="47"/>
      <c r="E100" s="47"/>
      <c r="F100" s="46"/>
      <c r="G100" s="46"/>
      <c r="H100" s="48"/>
      <c r="I100" s="48"/>
      <c r="J100" s="46"/>
      <c r="K100" s="46"/>
    </row>
    <row r="101" spans="1:11" x14ac:dyDescent="0.35">
      <c r="A101" s="46"/>
      <c r="B101" s="46"/>
      <c r="C101" s="47"/>
      <c r="D101" s="47"/>
      <c r="E101" s="47"/>
      <c r="F101" s="46"/>
      <c r="G101" s="46"/>
      <c r="H101" s="48"/>
      <c r="I101" s="48"/>
      <c r="J101" s="46"/>
      <c r="K101" s="46"/>
    </row>
    <row r="102" spans="1:11" x14ac:dyDescent="0.35">
      <c r="A102" s="46"/>
      <c r="B102" s="46"/>
      <c r="C102" s="47"/>
      <c r="D102" s="47"/>
      <c r="E102" s="47"/>
      <c r="F102" s="46"/>
      <c r="G102" s="46"/>
      <c r="H102" s="48"/>
      <c r="I102" s="48"/>
      <c r="J102" s="46"/>
      <c r="K102" s="46"/>
    </row>
    <row r="103" spans="1:11" x14ac:dyDescent="0.35">
      <c r="A103" s="46"/>
      <c r="B103" s="46"/>
      <c r="C103" s="47"/>
      <c r="D103" s="47"/>
      <c r="E103" s="47"/>
      <c r="F103" s="46"/>
      <c r="G103" s="46"/>
      <c r="H103" s="48"/>
      <c r="I103" s="48"/>
      <c r="J103" s="46"/>
      <c r="K103" s="46"/>
    </row>
    <row r="104" spans="1:11" x14ac:dyDescent="0.35">
      <c r="A104" s="46"/>
      <c r="B104" s="46"/>
      <c r="C104" s="47"/>
      <c r="D104" s="47"/>
      <c r="E104" s="47"/>
      <c r="F104" s="46"/>
      <c r="G104" s="46"/>
      <c r="H104" s="48"/>
      <c r="I104" s="48"/>
      <c r="J104" s="46"/>
      <c r="K104" s="46"/>
    </row>
    <row r="105" spans="1:11" x14ac:dyDescent="0.35">
      <c r="A105" s="46"/>
      <c r="B105" s="46"/>
      <c r="C105" s="47"/>
      <c r="D105" s="47"/>
      <c r="E105" s="47"/>
      <c r="F105" s="46"/>
      <c r="G105" s="46"/>
      <c r="H105" s="48"/>
      <c r="I105" s="48"/>
      <c r="J105" s="46"/>
      <c r="K105" s="46"/>
    </row>
    <row r="106" spans="1:11" x14ac:dyDescent="0.35">
      <c r="A106" s="46"/>
      <c r="B106" s="46"/>
      <c r="C106" s="47"/>
      <c r="D106" s="47"/>
      <c r="E106" s="47"/>
      <c r="F106" s="46"/>
      <c r="G106" s="46"/>
      <c r="H106" s="48"/>
      <c r="I106" s="48"/>
      <c r="J106" s="46"/>
      <c r="K106" s="46"/>
    </row>
    <row r="107" spans="1:11" x14ac:dyDescent="0.35">
      <c r="A107" s="46"/>
      <c r="B107" s="46"/>
      <c r="C107" s="47"/>
      <c r="D107" s="47"/>
      <c r="E107" s="47"/>
      <c r="F107" s="46"/>
      <c r="G107" s="46"/>
      <c r="H107" s="48"/>
      <c r="I107" s="48"/>
      <c r="J107" s="46"/>
      <c r="K107" s="46"/>
    </row>
    <row r="108" spans="1:11" x14ac:dyDescent="0.35">
      <c r="A108" s="46"/>
      <c r="B108" s="46"/>
      <c r="C108" s="47"/>
      <c r="D108" s="47"/>
      <c r="E108" s="47"/>
      <c r="F108" s="46"/>
      <c r="G108" s="46"/>
      <c r="H108" s="48"/>
      <c r="I108" s="48"/>
      <c r="J108" s="46"/>
      <c r="K108" s="46"/>
    </row>
    <row r="109" spans="1:11" x14ac:dyDescent="0.35">
      <c r="A109" s="46"/>
      <c r="B109" s="46"/>
      <c r="C109" s="47"/>
      <c r="D109" s="47"/>
      <c r="E109" s="47"/>
      <c r="F109" s="46"/>
      <c r="G109" s="46"/>
      <c r="H109" s="48"/>
      <c r="I109" s="48"/>
      <c r="J109" s="46"/>
      <c r="K109" s="46"/>
    </row>
    <row r="110" spans="1:11" x14ac:dyDescent="0.35">
      <c r="A110" s="46"/>
      <c r="B110" s="46"/>
      <c r="C110" s="47"/>
      <c r="D110" s="47"/>
      <c r="E110" s="47"/>
      <c r="F110" s="46"/>
      <c r="G110" s="46"/>
      <c r="H110" s="48"/>
      <c r="I110" s="48"/>
      <c r="J110" s="46"/>
      <c r="K110" s="46"/>
    </row>
    <row r="111" spans="1:11" x14ac:dyDescent="0.35">
      <c r="A111" s="46"/>
      <c r="B111" s="46"/>
      <c r="C111" s="47"/>
      <c r="D111" s="47"/>
      <c r="E111" s="47"/>
      <c r="F111" s="46"/>
      <c r="G111" s="46"/>
      <c r="H111" s="48"/>
      <c r="I111" s="48"/>
      <c r="J111" s="46"/>
      <c r="K111" s="46"/>
    </row>
    <row r="112" spans="1:11" x14ac:dyDescent="0.35">
      <c r="A112" s="46"/>
      <c r="B112" s="46"/>
      <c r="C112" s="47"/>
      <c r="D112" s="47"/>
      <c r="E112" s="47"/>
      <c r="F112" s="46"/>
      <c r="G112" s="46"/>
      <c r="H112" s="48"/>
      <c r="I112" s="48"/>
      <c r="J112" s="46"/>
      <c r="K112" s="46"/>
    </row>
    <row r="113" spans="1:11" x14ac:dyDescent="0.35">
      <c r="A113" s="46"/>
      <c r="B113" s="46"/>
      <c r="C113" s="47"/>
      <c r="D113" s="47"/>
      <c r="E113" s="47"/>
      <c r="F113" s="46"/>
      <c r="G113" s="46"/>
      <c r="H113" s="48"/>
      <c r="I113" s="48"/>
      <c r="J113" s="46"/>
      <c r="K113" s="46"/>
    </row>
    <row r="114" spans="1:11" x14ac:dyDescent="0.35">
      <c r="A114" s="46"/>
      <c r="B114" s="46"/>
      <c r="C114" s="47"/>
      <c r="D114" s="47"/>
      <c r="E114" s="47"/>
      <c r="F114" s="46"/>
      <c r="G114" s="46"/>
      <c r="H114" s="48"/>
      <c r="I114" s="48"/>
      <c r="J114" s="46"/>
      <c r="K114" s="46"/>
    </row>
    <row r="115" spans="1:11" x14ac:dyDescent="0.35">
      <c r="A115" s="46"/>
      <c r="B115" s="46"/>
      <c r="C115" s="47"/>
      <c r="D115" s="47"/>
      <c r="E115" s="47"/>
      <c r="F115" s="46"/>
      <c r="G115" s="46"/>
      <c r="H115" s="48"/>
      <c r="I115" s="48"/>
      <c r="J115" s="46"/>
      <c r="K115" s="46"/>
    </row>
    <row r="116" spans="1:11" x14ac:dyDescent="0.35">
      <c r="A116" s="46"/>
      <c r="B116" s="46"/>
      <c r="C116" s="47"/>
      <c r="D116" s="47"/>
      <c r="E116" s="47"/>
      <c r="F116" s="46"/>
      <c r="G116" s="46"/>
      <c r="H116" s="48"/>
      <c r="I116" s="48"/>
      <c r="J116" s="46"/>
      <c r="K116" s="46"/>
    </row>
    <row r="117" spans="1:11" x14ac:dyDescent="0.35">
      <c r="A117" s="46"/>
      <c r="B117" s="46"/>
      <c r="C117" s="47"/>
      <c r="D117" s="47"/>
      <c r="E117" s="47"/>
      <c r="F117" s="46"/>
      <c r="G117" s="46"/>
      <c r="H117" s="48"/>
      <c r="I117" s="48"/>
      <c r="J117" s="46"/>
      <c r="K117" s="46"/>
    </row>
    <row r="118" spans="1:11" x14ac:dyDescent="0.35">
      <c r="A118" s="46"/>
      <c r="B118" s="46"/>
      <c r="C118" s="47"/>
      <c r="D118" s="47"/>
      <c r="E118" s="47"/>
      <c r="F118" s="46"/>
      <c r="G118" s="46"/>
      <c r="H118" s="48"/>
      <c r="I118" s="48"/>
      <c r="J118" s="46"/>
      <c r="K118" s="46"/>
    </row>
    <row r="119" spans="1:11" x14ac:dyDescent="0.35">
      <c r="A119" s="46"/>
      <c r="B119" s="46"/>
      <c r="C119" s="47"/>
      <c r="D119" s="47"/>
      <c r="E119" s="47"/>
      <c r="F119" s="46"/>
      <c r="G119" s="46"/>
      <c r="H119" s="48"/>
      <c r="I119" s="48"/>
      <c r="J119" s="46"/>
      <c r="K119" s="46"/>
    </row>
    <row r="120" spans="1:11" x14ac:dyDescent="0.35">
      <c r="A120" s="46"/>
      <c r="B120" s="46"/>
      <c r="C120" s="47"/>
      <c r="D120" s="47"/>
      <c r="E120" s="47"/>
      <c r="F120" s="46"/>
      <c r="G120" s="46"/>
      <c r="H120" s="48"/>
      <c r="I120" s="48"/>
      <c r="J120" s="46"/>
      <c r="K120" s="46"/>
    </row>
    <row r="121" spans="1:11" x14ac:dyDescent="0.35">
      <c r="A121" s="46"/>
      <c r="B121" s="46"/>
      <c r="C121" s="47"/>
      <c r="D121" s="47"/>
      <c r="E121" s="47"/>
      <c r="F121" s="46"/>
      <c r="G121" s="46"/>
      <c r="H121" s="48"/>
      <c r="I121" s="48"/>
      <c r="J121" s="46"/>
      <c r="K121" s="46"/>
    </row>
    <row r="122" spans="1:11" x14ac:dyDescent="0.35">
      <c r="A122" s="46"/>
      <c r="B122" s="46"/>
      <c r="C122" s="47"/>
      <c r="D122" s="47"/>
      <c r="E122" s="47"/>
      <c r="F122" s="46"/>
      <c r="G122" s="46"/>
      <c r="H122" s="48"/>
      <c r="I122" s="48"/>
      <c r="J122" s="46"/>
      <c r="K122" s="46"/>
    </row>
    <row r="123" spans="1:11" x14ac:dyDescent="0.35">
      <c r="A123" s="46"/>
      <c r="B123" s="46"/>
      <c r="C123" s="47"/>
      <c r="D123" s="47"/>
      <c r="E123" s="47"/>
      <c r="F123" s="46"/>
      <c r="G123" s="46"/>
      <c r="H123" s="48"/>
      <c r="I123" s="48"/>
      <c r="J123" s="46"/>
      <c r="K123" s="46"/>
    </row>
    <row r="124" spans="1:11" x14ac:dyDescent="0.35">
      <c r="A124" s="46"/>
      <c r="B124" s="46"/>
      <c r="C124" s="47"/>
      <c r="D124" s="47"/>
      <c r="E124" s="47"/>
      <c r="F124" s="46"/>
      <c r="G124" s="46"/>
      <c r="H124" s="48"/>
      <c r="I124" s="48"/>
      <c r="J124" s="46"/>
      <c r="K124" s="46"/>
    </row>
    <row r="125" spans="1:11" x14ac:dyDescent="0.35">
      <c r="A125" s="46"/>
      <c r="B125" s="46"/>
      <c r="C125" s="47"/>
      <c r="D125" s="47"/>
      <c r="E125" s="47"/>
      <c r="F125" s="46"/>
      <c r="G125" s="46"/>
      <c r="H125" s="48"/>
      <c r="I125" s="48"/>
      <c r="J125" s="46"/>
      <c r="K125" s="46"/>
    </row>
    <row r="126" spans="1:11" x14ac:dyDescent="0.35">
      <c r="A126" s="46"/>
      <c r="B126" s="46"/>
      <c r="C126" s="47"/>
      <c r="D126" s="47"/>
      <c r="E126" s="47"/>
      <c r="F126" s="46"/>
      <c r="G126" s="46"/>
      <c r="H126" s="48"/>
      <c r="I126" s="48"/>
      <c r="J126" s="46"/>
      <c r="K126" s="46"/>
    </row>
    <row r="127" spans="1:11" x14ac:dyDescent="0.35">
      <c r="A127" s="46"/>
      <c r="B127" s="46"/>
      <c r="C127" s="47"/>
      <c r="D127" s="47"/>
      <c r="E127" s="47"/>
      <c r="F127" s="46"/>
      <c r="G127" s="46"/>
      <c r="H127" s="48"/>
      <c r="I127" s="48"/>
      <c r="J127" s="46"/>
      <c r="K127" s="46"/>
    </row>
    <row r="128" spans="1:11" x14ac:dyDescent="0.35">
      <c r="A128" s="46"/>
      <c r="B128" s="46"/>
      <c r="C128" s="47"/>
      <c r="D128" s="47"/>
      <c r="E128" s="47"/>
      <c r="F128" s="46"/>
      <c r="G128" s="46"/>
      <c r="H128" s="48"/>
      <c r="I128" s="48"/>
      <c r="J128" s="46"/>
      <c r="K128" s="46"/>
    </row>
    <row r="129" spans="1:11" x14ac:dyDescent="0.35">
      <c r="A129" s="46"/>
      <c r="B129" s="46"/>
      <c r="C129" s="47"/>
      <c r="D129" s="47"/>
      <c r="E129" s="47"/>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A25DDC46-5A59-42FF-BF31-79EA32036981}">
          <x14:formula1>
            <xm:f>'Template 1 STOP Monthly Report'!$A$168:$A$171</xm:f>
          </x14:formula1>
          <xm:sqref>H4:I129</xm:sqref>
        </x14:dataValidation>
        <x14:dataValidation type="list" allowBlank="1" showInputMessage="1" showErrorMessage="1" xr:uid="{F547F8FF-9A4B-435D-8357-9883343A1EAB}">
          <x14:formula1>
            <xm:f>'Template 1 STOP Monthly Report'!$A$165:$A$166</xm:f>
          </x14:formula1>
          <xm:sqref>B4:B129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3E6F9-9D21-468D-AB7A-C23CD2594CA4}">
  <dimension ref="A1:K129"/>
  <sheetViews>
    <sheetView zoomScale="120" zoomScaleNormal="120" workbookViewId="0">
      <pane ySplit="3" topLeftCell="A4" activePane="bottomLeft" state="frozen"/>
      <selection activeCell="B121" sqref="B121"/>
      <selection pane="bottomLeft" activeCell="B122" sqref="B122"/>
    </sheetView>
  </sheetViews>
  <sheetFormatPr defaultColWidth="9.1796875" defaultRowHeight="15.5" x14ac:dyDescent="0.35"/>
  <cols>
    <col min="1" max="1" width="17.81640625" style="50" customWidth="1"/>
    <col min="2" max="2" width="13.6328125" style="50" customWidth="1"/>
    <col min="3" max="3" width="12.1796875" style="50" customWidth="1"/>
    <col min="4" max="9" width="15.6328125" style="50" customWidth="1"/>
    <col min="10" max="10" width="17.81640625" style="50" customWidth="1"/>
    <col min="11" max="11" width="88.26953125" style="50" customWidth="1"/>
    <col min="12" max="16384" width="9.1796875" style="49"/>
  </cols>
  <sheetData>
    <row r="1" spans="1:11" s="51" customFormat="1" ht="18" x14ac:dyDescent="0.4">
      <c r="A1" s="186" t="s">
        <v>49</v>
      </c>
      <c r="B1" s="187"/>
      <c r="C1" s="187"/>
      <c r="D1" s="187"/>
      <c r="E1" s="187"/>
      <c r="F1" s="187"/>
      <c r="G1" s="187"/>
      <c r="H1" s="187"/>
      <c r="I1" s="187"/>
      <c r="J1" s="187"/>
      <c r="K1" s="188"/>
    </row>
    <row r="2" spans="1:11" s="45" customFormat="1" ht="18" customHeight="1" x14ac:dyDescent="0.35">
      <c r="A2" s="189" t="s">
        <v>28</v>
      </c>
      <c r="B2" s="190"/>
      <c r="C2" s="190"/>
      <c r="D2" s="190"/>
      <c r="E2" s="190"/>
      <c r="F2" s="190"/>
      <c r="G2" s="190"/>
      <c r="H2" s="190"/>
      <c r="I2" s="190"/>
      <c r="J2" s="190"/>
      <c r="K2" s="191"/>
    </row>
    <row r="3" spans="1:11" s="55" customFormat="1" ht="106" x14ac:dyDescent="0.35">
      <c r="A3" s="52" t="s">
        <v>29</v>
      </c>
      <c r="B3" s="52" t="s">
        <v>30</v>
      </c>
      <c r="C3" s="52" t="s">
        <v>27</v>
      </c>
      <c r="D3" s="52" t="s">
        <v>34</v>
      </c>
      <c r="E3" s="52" t="s">
        <v>35</v>
      </c>
      <c r="F3" s="52" t="s">
        <v>52</v>
      </c>
      <c r="G3" s="52" t="s">
        <v>46</v>
      </c>
      <c r="H3" s="53" t="s">
        <v>134</v>
      </c>
      <c r="I3" s="53" t="s">
        <v>45</v>
      </c>
      <c r="J3" s="52" t="s">
        <v>36</v>
      </c>
      <c r="K3" s="54" t="s">
        <v>135</v>
      </c>
    </row>
    <row r="4" spans="1:11" x14ac:dyDescent="0.35">
      <c r="A4" s="46"/>
      <c r="B4" s="46"/>
      <c r="C4" s="47"/>
      <c r="D4" s="47"/>
      <c r="E4" s="47"/>
      <c r="F4" s="46"/>
      <c r="G4" s="46"/>
      <c r="H4" s="48"/>
      <c r="I4" s="48"/>
      <c r="J4" s="46"/>
      <c r="K4" s="46"/>
    </row>
    <row r="5" spans="1:11" x14ac:dyDescent="0.35">
      <c r="A5" s="46"/>
      <c r="B5" s="46"/>
      <c r="C5" s="47"/>
      <c r="D5" s="47"/>
      <c r="E5" s="47"/>
      <c r="F5" s="46"/>
      <c r="G5" s="46"/>
      <c r="H5" s="48"/>
      <c r="I5" s="48"/>
      <c r="J5" s="46"/>
      <c r="K5" s="46"/>
    </row>
    <row r="6" spans="1:11" x14ac:dyDescent="0.35">
      <c r="A6" s="46"/>
      <c r="B6" s="46"/>
      <c r="C6" s="47"/>
      <c r="D6" s="47"/>
      <c r="E6" s="47"/>
      <c r="F6" s="46"/>
      <c r="G6" s="46"/>
      <c r="H6" s="48"/>
      <c r="I6" s="48"/>
      <c r="J6" s="46"/>
      <c r="K6" s="46"/>
    </row>
    <row r="7" spans="1:11" x14ac:dyDescent="0.35">
      <c r="A7" s="46"/>
      <c r="B7" s="46"/>
      <c r="C7" s="47"/>
      <c r="D7" s="47"/>
      <c r="E7" s="47"/>
      <c r="F7" s="46"/>
      <c r="G7" s="46"/>
      <c r="H7" s="48"/>
      <c r="I7" s="48"/>
      <c r="J7" s="46"/>
      <c r="K7" s="46"/>
    </row>
    <row r="8" spans="1:11" x14ac:dyDescent="0.35">
      <c r="A8" s="46"/>
      <c r="B8" s="46"/>
      <c r="C8" s="47"/>
      <c r="D8" s="47"/>
      <c r="E8" s="47"/>
      <c r="F8" s="46"/>
      <c r="G8" s="46"/>
      <c r="H8" s="48"/>
      <c r="I8" s="48"/>
      <c r="J8" s="46"/>
      <c r="K8" s="46"/>
    </row>
    <row r="9" spans="1:11" x14ac:dyDescent="0.35">
      <c r="A9" s="46"/>
      <c r="B9" s="46"/>
      <c r="C9" s="47"/>
      <c r="D9" s="47"/>
      <c r="E9" s="47"/>
      <c r="F9" s="46"/>
      <c r="G9" s="46"/>
      <c r="H9" s="48"/>
      <c r="I9" s="48"/>
      <c r="J9" s="46"/>
      <c r="K9" s="46"/>
    </row>
    <row r="10" spans="1:11" x14ac:dyDescent="0.35">
      <c r="A10" s="46"/>
      <c r="B10" s="46"/>
      <c r="C10" s="47"/>
      <c r="D10" s="47"/>
      <c r="E10" s="47"/>
      <c r="F10" s="46"/>
      <c r="G10" s="46"/>
      <c r="H10" s="48"/>
      <c r="I10" s="48"/>
      <c r="J10" s="46"/>
      <c r="K10" s="46"/>
    </row>
    <row r="11" spans="1:11" x14ac:dyDescent="0.35">
      <c r="A11" s="46"/>
      <c r="B11" s="46"/>
      <c r="C11" s="47"/>
      <c r="D11" s="47"/>
      <c r="E11" s="47"/>
      <c r="F11" s="46"/>
      <c r="G11" s="46"/>
      <c r="H11" s="48"/>
      <c r="I11" s="48"/>
      <c r="J11" s="46"/>
      <c r="K11" s="46"/>
    </row>
    <row r="12" spans="1:11" x14ac:dyDescent="0.35">
      <c r="A12" s="46"/>
      <c r="B12" s="46"/>
      <c r="C12" s="47"/>
      <c r="D12" s="47"/>
      <c r="E12" s="47"/>
      <c r="F12" s="46"/>
      <c r="G12" s="46"/>
      <c r="H12" s="48"/>
      <c r="I12" s="48"/>
      <c r="J12" s="46"/>
      <c r="K12" s="46"/>
    </row>
    <row r="13" spans="1:11" x14ac:dyDescent="0.35">
      <c r="A13" s="46"/>
      <c r="B13" s="46"/>
      <c r="C13" s="47"/>
      <c r="D13" s="47"/>
      <c r="E13" s="47"/>
      <c r="F13" s="46"/>
      <c r="G13" s="46"/>
      <c r="H13" s="48"/>
      <c r="I13" s="48"/>
      <c r="J13" s="46"/>
      <c r="K13" s="46"/>
    </row>
    <row r="14" spans="1:11" x14ac:dyDescent="0.35">
      <c r="A14" s="46"/>
      <c r="B14" s="46"/>
      <c r="C14" s="47"/>
      <c r="D14" s="47"/>
      <c r="E14" s="47"/>
      <c r="F14" s="46"/>
      <c r="G14" s="46"/>
      <c r="H14" s="48"/>
      <c r="I14" s="48"/>
      <c r="J14" s="46"/>
      <c r="K14" s="46"/>
    </row>
    <row r="15" spans="1:11" x14ac:dyDescent="0.35">
      <c r="A15" s="46"/>
      <c r="B15" s="46"/>
      <c r="C15" s="47"/>
      <c r="D15" s="47"/>
      <c r="E15" s="47"/>
      <c r="F15" s="46"/>
      <c r="G15" s="46"/>
      <c r="H15" s="48"/>
      <c r="I15" s="48"/>
      <c r="J15" s="46"/>
      <c r="K15" s="46"/>
    </row>
    <row r="16" spans="1:11" x14ac:dyDescent="0.35">
      <c r="A16" s="46"/>
      <c r="B16" s="46"/>
      <c r="C16" s="47"/>
      <c r="D16" s="47"/>
      <c r="E16" s="47"/>
      <c r="F16" s="46"/>
      <c r="G16" s="46"/>
      <c r="H16" s="48"/>
      <c r="I16" s="48"/>
      <c r="J16" s="46"/>
      <c r="K16" s="46"/>
    </row>
    <row r="17" spans="1:11" x14ac:dyDescent="0.35">
      <c r="A17" s="46"/>
      <c r="B17" s="46"/>
      <c r="C17" s="47"/>
      <c r="D17" s="47"/>
      <c r="E17" s="47"/>
      <c r="F17" s="46"/>
      <c r="G17" s="46"/>
      <c r="H17" s="48"/>
      <c r="I17" s="48"/>
      <c r="J17" s="46"/>
      <c r="K17" s="46"/>
    </row>
    <row r="18" spans="1:11" x14ac:dyDescent="0.35">
      <c r="A18" s="46"/>
      <c r="B18" s="46"/>
      <c r="C18" s="47"/>
      <c r="D18" s="47"/>
      <c r="E18" s="47"/>
      <c r="F18" s="46"/>
      <c r="G18" s="46"/>
      <c r="H18" s="48"/>
      <c r="I18" s="48"/>
      <c r="J18" s="46"/>
      <c r="K18" s="46"/>
    </row>
    <row r="19" spans="1:11" x14ac:dyDescent="0.35">
      <c r="A19" s="46"/>
      <c r="B19" s="46"/>
      <c r="C19" s="47"/>
      <c r="D19" s="47"/>
      <c r="E19" s="47"/>
      <c r="F19" s="46"/>
      <c r="G19" s="46"/>
      <c r="H19" s="48"/>
      <c r="I19" s="48"/>
      <c r="J19" s="46"/>
      <c r="K19" s="46"/>
    </row>
    <row r="20" spans="1:11" x14ac:dyDescent="0.35">
      <c r="A20" s="46"/>
      <c r="B20" s="46"/>
      <c r="C20" s="47"/>
      <c r="D20" s="47"/>
      <c r="E20" s="47"/>
      <c r="F20" s="46"/>
      <c r="G20" s="46"/>
      <c r="H20" s="48"/>
      <c r="I20" s="48"/>
      <c r="J20" s="46"/>
      <c r="K20" s="46"/>
    </row>
    <row r="21" spans="1:11" x14ac:dyDescent="0.35">
      <c r="A21" s="46"/>
      <c r="B21" s="46"/>
      <c r="C21" s="47"/>
      <c r="D21" s="47"/>
      <c r="E21" s="47"/>
      <c r="F21" s="46"/>
      <c r="G21" s="46"/>
      <c r="H21" s="48"/>
      <c r="I21" s="48"/>
      <c r="J21" s="46"/>
      <c r="K21" s="46"/>
    </row>
    <row r="22" spans="1:11" x14ac:dyDescent="0.35">
      <c r="A22" s="46"/>
      <c r="B22" s="46"/>
      <c r="C22" s="47"/>
      <c r="D22" s="47"/>
      <c r="E22" s="47"/>
      <c r="F22" s="46"/>
      <c r="G22" s="46"/>
      <c r="H22" s="48"/>
      <c r="I22" s="48"/>
      <c r="J22" s="46"/>
      <c r="K22" s="46"/>
    </row>
    <row r="23" spans="1:11" x14ac:dyDescent="0.35">
      <c r="A23" s="46"/>
      <c r="B23" s="46"/>
      <c r="C23" s="47"/>
      <c r="D23" s="47"/>
      <c r="E23" s="47"/>
      <c r="F23" s="46"/>
      <c r="G23" s="46"/>
      <c r="H23" s="48"/>
      <c r="I23" s="48"/>
      <c r="J23" s="46"/>
      <c r="K23" s="46"/>
    </row>
    <row r="24" spans="1:11" x14ac:dyDescent="0.35">
      <c r="A24" s="46"/>
      <c r="B24" s="46"/>
      <c r="C24" s="47"/>
      <c r="D24" s="47"/>
      <c r="E24" s="47"/>
      <c r="F24" s="46"/>
      <c r="G24" s="46"/>
      <c r="H24" s="48"/>
      <c r="I24" s="48"/>
      <c r="J24" s="46"/>
      <c r="K24" s="46"/>
    </row>
    <row r="25" spans="1:11" x14ac:dyDescent="0.35">
      <c r="A25" s="46"/>
      <c r="B25" s="46"/>
      <c r="C25" s="47"/>
      <c r="D25" s="47"/>
      <c r="E25" s="47"/>
      <c r="F25" s="46"/>
      <c r="G25" s="46"/>
      <c r="H25" s="48"/>
      <c r="I25" s="48"/>
      <c r="J25" s="46"/>
      <c r="K25" s="46"/>
    </row>
    <row r="26" spans="1:11" x14ac:dyDescent="0.35">
      <c r="A26" s="46"/>
      <c r="B26" s="46"/>
      <c r="C26" s="47"/>
      <c r="D26" s="47"/>
      <c r="E26" s="47"/>
      <c r="F26" s="46"/>
      <c r="G26" s="46"/>
      <c r="H26" s="48"/>
      <c r="I26" s="48"/>
      <c r="J26" s="46"/>
      <c r="K26" s="46"/>
    </row>
    <row r="27" spans="1:11" x14ac:dyDescent="0.35">
      <c r="A27" s="46"/>
      <c r="B27" s="46"/>
      <c r="C27" s="47"/>
      <c r="D27" s="47"/>
      <c r="E27" s="47"/>
      <c r="F27" s="46"/>
      <c r="G27" s="46"/>
      <c r="H27" s="48"/>
      <c r="I27" s="48"/>
      <c r="J27" s="46"/>
      <c r="K27" s="46"/>
    </row>
    <row r="28" spans="1:11" x14ac:dyDescent="0.35">
      <c r="A28" s="46"/>
      <c r="B28" s="46"/>
      <c r="C28" s="47"/>
      <c r="D28" s="47"/>
      <c r="E28" s="47"/>
      <c r="F28" s="46"/>
      <c r="G28" s="46"/>
      <c r="H28" s="48"/>
      <c r="I28" s="48"/>
      <c r="J28" s="46"/>
      <c r="K28" s="46"/>
    </row>
    <row r="29" spans="1:11" x14ac:dyDescent="0.35">
      <c r="A29" s="46"/>
      <c r="B29" s="46"/>
      <c r="C29" s="47"/>
      <c r="D29" s="47"/>
      <c r="E29" s="47"/>
      <c r="F29" s="46"/>
      <c r="G29" s="46"/>
      <c r="H29" s="48"/>
      <c r="I29" s="48"/>
      <c r="J29" s="46"/>
      <c r="K29" s="46"/>
    </row>
    <row r="30" spans="1:11" x14ac:dyDescent="0.35">
      <c r="A30" s="46"/>
      <c r="B30" s="46"/>
      <c r="C30" s="47"/>
      <c r="D30" s="47"/>
      <c r="E30" s="47"/>
      <c r="F30" s="46"/>
      <c r="G30" s="46"/>
      <c r="H30" s="48"/>
      <c r="I30" s="48"/>
      <c r="J30" s="46"/>
      <c r="K30" s="46"/>
    </row>
    <row r="31" spans="1:11" x14ac:dyDescent="0.35">
      <c r="A31" s="46"/>
      <c r="B31" s="46"/>
      <c r="C31" s="47"/>
      <c r="D31" s="47"/>
      <c r="E31" s="47"/>
      <c r="F31" s="46"/>
      <c r="G31" s="46"/>
      <c r="H31" s="48"/>
      <c r="I31" s="48"/>
      <c r="J31" s="46"/>
      <c r="K31" s="46"/>
    </row>
    <row r="32" spans="1:11" x14ac:dyDescent="0.35">
      <c r="A32" s="46"/>
      <c r="B32" s="46"/>
      <c r="C32" s="47"/>
      <c r="D32" s="47"/>
      <c r="E32" s="47"/>
      <c r="F32" s="46"/>
      <c r="G32" s="46"/>
      <c r="H32" s="48"/>
      <c r="I32" s="48"/>
      <c r="J32" s="46"/>
      <c r="K32" s="46"/>
    </row>
    <row r="33" spans="1:11" x14ac:dyDescent="0.35">
      <c r="A33" s="46"/>
      <c r="B33" s="46"/>
      <c r="C33" s="47"/>
      <c r="D33" s="47"/>
      <c r="E33" s="47"/>
      <c r="F33" s="46"/>
      <c r="G33" s="46"/>
      <c r="H33" s="48"/>
      <c r="I33" s="48"/>
      <c r="J33" s="46"/>
      <c r="K33" s="46"/>
    </row>
    <row r="34" spans="1:11" x14ac:dyDescent="0.35">
      <c r="A34" s="46"/>
      <c r="B34" s="46"/>
      <c r="C34" s="47"/>
      <c r="D34" s="47"/>
      <c r="E34" s="47"/>
      <c r="F34" s="46"/>
      <c r="G34" s="46"/>
      <c r="H34" s="48"/>
      <c r="I34" s="48"/>
      <c r="J34" s="46"/>
      <c r="K34" s="46"/>
    </row>
    <row r="35" spans="1:11" x14ac:dyDescent="0.35">
      <c r="A35" s="46"/>
      <c r="B35" s="46"/>
      <c r="C35" s="47"/>
      <c r="D35" s="47"/>
      <c r="E35" s="47"/>
      <c r="F35" s="46"/>
      <c r="G35" s="46"/>
      <c r="H35" s="48"/>
      <c r="I35" s="48"/>
      <c r="J35" s="46"/>
      <c r="K35" s="46"/>
    </row>
    <row r="36" spans="1:11" x14ac:dyDescent="0.35">
      <c r="A36" s="46"/>
      <c r="B36" s="46"/>
      <c r="C36" s="47"/>
      <c r="D36" s="47"/>
      <c r="E36" s="47"/>
      <c r="F36" s="46"/>
      <c r="G36" s="46"/>
      <c r="H36" s="48"/>
      <c r="I36" s="48"/>
      <c r="J36" s="46"/>
      <c r="K36" s="46"/>
    </row>
    <row r="37" spans="1:11" x14ac:dyDescent="0.35">
      <c r="A37" s="46"/>
      <c r="B37" s="46"/>
      <c r="C37" s="47"/>
      <c r="D37" s="47"/>
      <c r="E37" s="47"/>
      <c r="F37" s="46"/>
      <c r="G37" s="46"/>
      <c r="H37" s="48"/>
      <c r="I37" s="48"/>
      <c r="J37" s="46"/>
      <c r="K37" s="46"/>
    </row>
    <row r="38" spans="1:11" x14ac:dyDescent="0.35">
      <c r="A38" s="46"/>
      <c r="B38" s="46"/>
      <c r="C38" s="47"/>
      <c r="D38" s="47"/>
      <c r="E38" s="47"/>
      <c r="F38" s="46"/>
      <c r="G38" s="46"/>
      <c r="H38" s="48"/>
      <c r="I38" s="48"/>
      <c r="J38" s="46"/>
      <c r="K38" s="46"/>
    </row>
    <row r="39" spans="1:11" x14ac:dyDescent="0.35">
      <c r="A39" s="46"/>
      <c r="B39" s="46"/>
      <c r="C39" s="47"/>
      <c r="D39" s="47"/>
      <c r="E39" s="47"/>
      <c r="F39" s="46"/>
      <c r="G39" s="46"/>
      <c r="H39" s="48"/>
      <c r="I39" s="48"/>
      <c r="J39" s="46"/>
      <c r="K39" s="46"/>
    </row>
    <row r="40" spans="1:11" x14ac:dyDescent="0.35">
      <c r="A40" s="46"/>
      <c r="B40" s="46"/>
      <c r="C40" s="47"/>
      <c r="D40" s="47"/>
      <c r="E40" s="47"/>
      <c r="F40" s="46"/>
      <c r="G40" s="46"/>
      <c r="H40" s="48"/>
      <c r="I40" s="48"/>
      <c r="J40" s="46"/>
      <c r="K40" s="46"/>
    </row>
    <row r="41" spans="1:11" x14ac:dyDescent="0.35">
      <c r="A41" s="46"/>
      <c r="B41" s="46"/>
      <c r="C41" s="47"/>
      <c r="D41" s="47"/>
      <c r="E41" s="47"/>
      <c r="F41" s="46"/>
      <c r="G41" s="46"/>
      <c r="H41" s="48"/>
      <c r="I41" s="48"/>
      <c r="J41" s="46"/>
      <c r="K41" s="46"/>
    </row>
    <row r="42" spans="1:11" x14ac:dyDescent="0.35">
      <c r="A42" s="46"/>
      <c r="B42" s="46"/>
      <c r="C42" s="47"/>
      <c r="D42" s="47"/>
      <c r="E42" s="47"/>
      <c r="F42" s="46"/>
      <c r="G42" s="46"/>
      <c r="H42" s="48"/>
      <c r="I42" s="48"/>
      <c r="J42" s="46"/>
      <c r="K42" s="46"/>
    </row>
    <row r="43" spans="1:11" x14ac:dyDescent="0.35">
      <c r="A43" s="46"/>
      <c r="B43" s="46"/>
      <c r="C43" s="47"/>
      <c r="D43" s="47"/>
      <c r="E43" s="47"/>
      <c r="F43" s="46"/>
      <c r="G43" s="46"/>
      <c r="H43" s="48"/>
      <c r="I43" s="48"/>
      <c r="J43" s="46"/>
      <c r="K43" s="46"/>
    </row>
    <row r="44" spans="1:11" x14ac:dyDescent="0.35">
      <c r="A44" s="46"/>
      <c r="B44" s="46"/>
      <c r="C44" s="47"/>
      <c r="D44" s="47"/>
      <c r="E44" s="47"/>
      <c r="F44" s="46"/>
      <c r="G44" s="46"/>
      <c r="H44" s="48"/>
      <c r="I44" s="48"/>
      <c r="J44" s="46"/>
      <c r="K44" s="46"/>
    </row>
    <row r="45" spans="1:11" x14ac:dyDescent="0.35">
      <c r="A45" s="46"/>
      <c r="B45" s="46"/>
      <c r="C45" s="47"/>
      <c r="D45" s="47"/>
      <c r="E45" s="47"/>
      <c r="F45" s="46"/>
      <c r="G45" s="46"/>
      <c r="H45" s="48"/>
      <c r="I45" s="48"/>
      <c r="J45" s="46"/>
      <c r="K45" s="46"/>
    </row>
    <row r="46" spans="1:11" x14ac:dyDescent="0.35">
      <c r="A46" s="46"/>
      <c r="B46" s="46"/>
      <c r="C46" s="47"/>
      <c r="D46" s="47"/>
      <c r="E46" s="47"/>
      <c r="F46" s="46"/>
      <c r="G46" s="46"/>
      <c r="H46" s="48"/>
      <c r="I46" s="48"/>
      <c r="J46" s="46"/>
      <c r="K46" s="46"/>
    </row>
    <row r="47" spans="1:11" x14ac:dyDescent="0.35">
      <c r="A47" s="46"/>
      <c r="B47" s="46"/>
      <c r="C47" s="47"/>
      <c r="D47" s="47"/>
      <c r="E47" s="47"/>
      <c r="F47" s="46"/>
      <c r="G47" s="46"/>
      <c r="H47" s="48"/>
      <c r="I47" s="48"/>
      <c r="J47" s="46"/>
      <c r="K47" s="46"/>
    </row>
    <row r="48" spans="1:11" x14ac:dyDescent="0.35">
      <c r="A48" s="46"/>
      <c r="B48" s="46"/>
      <c r="C48" s="47"/>
      <c r="D48" s="47"/>
      <c r="E48" s="47"/>
      <c r="F48" s="46"/>
      <c r="G48" s="46"/>
      <c r="H48" s="48"/>
      <c r="I48" s="48"/>
      <c r="J48" s="46"/>
      <c r="K48" s="46"/>
    </row>
    <row r="49" spans="1:11" x14ac:dyDescent="0.35">
      <c r="A49" s="46"/>
      <c r="B49" s="46"/>
      <c r="C49" s="47"/>
      <c r="D49" s="47"/>
      <c r="E49" s="47"/>
      <c r="F49" s="46"/>
      <c r="G49" s="46"/>
      <c r="H49" s="48"/>
      <c r="I49" s="48"/>
      <c r="J49" s="46"/>
      <c r="K49" s="46"/>
    </row>
    <row r="50" spans="1:11" x14ac:dyDescent="0.35">
      <c r="A50" s="46"/>
      <c r="B50" s="46"/>
      <c r="C50" s="47"/>
      <c r="D50" s="47"/>
      <c r="E50" s="47"/>
      <c r="F50" s="46"/>
      <c r="G50" s="46"/>
      <c r="H50" s="48"/>
      <c r="I50" s="48"/>
      <c r="J50" s="46"/>
      <c r="K50" s="46"/>
    </row>
    <row r="51" spans="1:11" x14ac:dyDescent="0.35">
      <c r="A51" s="46"/>
      <c r="B51" s="46"/>
      <c r="C51" s="47"/>
      <c r="D51" s="47"/>
      <c r="E51" s="47"/>
      <c r="F51" s="46"/>
      <c r="G51" s="46"/>
      <c r="H51" s="48"/>
      <c r="I51" s="48"/>
      <c r="J51" s="46"/>
      <c r="K51" s="46"/>
    </row>
    <row r="52" spans="1:11" x14ac:dyDescent="0.35">
      <c r="A52" s="46"/>
      <c r="B52" s="46"/>
      <c r="C52" s="47"/>
      <c r="D52" s="47"/>
      <c r="E52" s="47"/>
      <c r="F52" s="46"/>
      <c r="G52" s="46"/>
      <c r="H52" s="48"/>
      <c r="I52" s="48"/>
      <c r="J52" s="46"/>
      <c r="K52" s="46"/>
    </row>
    <row r="53" spans="1:11" x14ac:dyDescent="0.35">
      <c r="A53" s="46"/>
      <c r="B53" s="46"/>
      <c r="C53" s="47"/>
      <c r="D53" s="47"/>
      <c r="E53" s="47"/>
      <c r="F53" s="46"/>
      <c r="G53" s="46"/>
      <c r="H53" s="48"/>
      <c r="I53" s="48"/>
      <c r="J53" s="46"/>
      <c r="K53" s="46"/>
    </row>
    <row r="54" spans="1:11" x14ac:dyDescent="0.35">
      <c r="A54" s="46"/>
      <c r="B54" s="46"/>
      <c r="C54" s="47"/>
      <c r="D54" s="47"/>
      <c r="E54" s="47"/>
      <c r="F54" s="46"/>
      <c r="G54" s="46"/>
      <c r="H54" s="48"/>
      <c r="I54" s="48"/>
      <c r="J54" s="46"/>
      <c r="K54" s="46"/>
    </row>
    <row r="55" spans="1:11" x14ac:dyDescent="0.35">
      <c r="A55" s="46"/>
      <c r="B55" s="46"/>
      <c r="C55" s="47"/>
      <c r="D55" s="47"/>
      <c r="E55" s="47"/>
      <c r="F55" s="46"/>
      <c r="G55" s="46"/>
      <c r="H55" s="48"/>
      <c r="I55" s="48"/>
      <c r="J55" s="46"/>
      <c r="K55" s="46"/>
    </row>
    <row r="56" spans="1:11" x14ac:dyDescent="0.35">
      <c r="A56" s="46"/>
      <c r="B56" s="46"/>
      <c r="C56" s="47"/>
      <c r="D56" s="47"/>
      <c r="E56" s="47"/>
      <c r="F56" s="46"/>
      <c r="G56" s="46"/>
      <c r="H56" s="48"/>
      <c r="I56" s="48"/>
      <c r="J56" s="46"/>
      <c r="K56" s="46"/>
    </row>
    <row r="57" spans="1:11" x14ac:dyDescent="0.35">
      <c r="A57" s="46"/>
      <c r="B57" s="46"/>
      <c r="C57" s="47"/>
      <c r="D57" s="47"/>
      <c r="E57" s="47"/>
      <c r="F57" s="46"/>
      <c r="G57" s="46"/>
      <c r="H57" s="48"/>
      <c r="I57" s="48"/>
      <c r="J57" s="46"/>
      <c r="K57" s="46"/>
    </row>
    <row r="58" spans="1:11" x14ac:dyDescent="0.35">
      <c r="A58" s="46"/>
      <c r="B58" s="46"/>
      <c r="C58" s="47"/>
      <c r="D58" s="47"/>
      <c r="E58" s="47"/>
      <c r="F58" s="46"/>
      <c r="G58" s="46"/>
      <c r="H58" s="48"/>
      <c r="I58" s="48"/>
      <c r="J58" s="46"/>
      <c r="K58" s="46"/>
    </row>
    <row r="59" spans="1:11" x14ac:dyDescent="0.35">
      <c r="A59" s="46"/>
      <c r="B59" s="46"/>
      <c r="C59" s="47"/>
      <c r="D59" s="47"/>
      <c r="E59" s="47"/>
      <c r="F59" s="46"/>
      <c r="G59" s="46"/>
      <c r="H59" s="48"/>
      <c r="I59" s="48"/>
      <c r="J59" s="46"/>
      <c r="K59" s="46"/>
    </row>
    <row r="60" spans="1:11" x14ac:dyDescent="0.35">
      <c r="A60" s="46"/>
      <c r="B60" s="46"/>
      <c r="C60" s="47"/>
      <c r="D60" s="47"/>
      <c r="E60" s="47"/>
      <c r="F60" s="46"/>
      <c r="G60" s="46"/>
      <c r="H60" s="48"/>
      <c r="I60" s="48"/>
      <c r="J60" s="46"/>
      <c r="K60" s="46"/>
    </row>
    <row r="61" spans="1:11" x14ac:dyDescent="0.35">
      <c r="A61" s="46"/>
      <c r="B61" s="46"/>
      <c r="C61" s="47"/>
      <c r="D61" s="47"/>
      <c r="E61" s="47"/>
      <c r="F61" s="46"/>
      <c r="G61" s="46"/>
      <c r="H61" s="48"/>
      <c r="I61" s="48"/>
      <c r="J61" s="46"/>
      <c r="K61" s="46"/>
    </row>
    <row r="62" spans="1:11" x14ac:dyDescent="0.35">
      <c r="A62" s="46"/>
      <c r="B62" s="46"/>
      <c r="C62" s="47"/>
      <c r="D62" s="47"/>
      <c r="E62" s="47"/>
      <c r="F62" s="46"/>
      <c r="G62" s="46"/>
      <c r="H62" s="48"/>
      <c r="I62" s="48"/>
      <c r="J62" s="46"/>
      <c r="K62" s="46"/>
    </row>
    <row r="63" spans="1:11" x14ac:dyDescent="0.35">
      <c r="A63" s="46"/>
      <c r="B63" s="46"/>
      <c r="C63" s="47"/>
      <c r="D63" s="47"/>
      <c r="E63" s="47"/>
      <c r="F63" s="46"/>
      <c r="G63" s="46"/>
      <c r="H63" s="48"/>
      <c r="I63" s="48"/>
      <c r="J63" s="46"/>
      <c r="K63" s="46"/>
    </row>
    <row r="64" spans="1:11" x14ac:dyDescent="0.35">
      <c r="A64" s="46"/>
      <c r="B64" s="46"/>
      <c r="C64" s="47"/>
      <c r="D64" s="47"/>
      <c r="E64" s="47"/>
      <c r="F64" s="46"/>
      <c r="G64" s="46"/>
      <c r="H64" s="48"/>
      <c r="I64" s="48"/>
      <c r="J64" s="46"/>
      <c r="K64" s="46"/>
    </row>
    <row r="65" spans="1:11" x14ac:dyDescent="0.35">
      <c r="A65" s="46"/>
      <c r="B65" s="46"/>
      <c r="C65" s="47"/>
      <c r="D65" s="47"/>
      <c r="E65" s="47"/>
      <c r="F65" s="46"/>
      <c r="G65" s="46"/>
      <c r="H65" s="48"/>
      <c r="I65" s="48"/>
      <c r="J65" s="46"/>
      <c r="K65" s="46"/>
    </row>
    <row r="66" spans="1:11" x14ac:dyDescent="0.35">
      <c r="A66" s="46"/>
      <c r="B66" s="46"/>
      <c r="C66" s="47"/>
      <c r="D66" s="47"/>
      <c r="E66" s="47"/>
      <c r="F66" s="46"/>
      <c r="G66" s="46"/>
      <c r="H66" s="48"/>
      <c r="I66" s="48"/>
      <c r="J66" s="46"/>
      <c r="K66" s="46"/>
    </row>
    <row r="67" spans="1:11" x14ac:dyDescent="0.35">
      <c r="A67" s="46"/>
      <c r="B67" s="46"/>
      <c r="C67" s="47"/>
      <c r="D67" s="47"/>
      <c r="E67" s="47"/>
      <c r="F67" s="46"/>
      <c r="G67" s="46"/>
      <c r="H67" s="48"/>
      <c r="I67" s="48"/>
      <c r="J67" s="46"/>
      <c r="K67" s="46"/>
    </row>
    <row r="68" spans="1:11" x14ac:dyDescent="0.35">
      <c r="A68" s="46"/>
      <c r="B68" s="46"/>
      <c r="C68" s="47"/>
      <c r="D68" s="47"/>
      <c r="E68" s="47"/>
      <c r="F68" s="46"/>
      <c r="G68" s="46"/>
      <c r="H68" s="48"/>
      <c r="I68" s="48"/>
      <c r="J68" s="46"/>
      <c r="K68" s="46"/>
    </row>
    <row r="69" spans="1:11" x14ac:dyDescent="0.35">
      <c r="A69" s="46"/>
      <c r="B69" s="46"/>
      <c r="C69" s="47"/>
      <c r="D69" s="47"/>
      <c r="E69" s="47"/>
      <c r="F69" s="46"/>
      <c r="G69" s="46"/>
      <c r="H69" s="48"/>
      <c r="I69" s="48"/>
      <c r="J69" s="46"/>
      <c r="K69" s="46"/>
    </row>
    <row r="70" spans="1:11" x14ac:dyDescent="0.35">
      <c r="A70" s="46"/>
      <c r="B70" s="46"/>
      <c r="C70" s="47"/>
      <c r="D70" s="47"/>
      <c r="E70" s="47"/>
      <c r="F70" s="46"/>
      <c r="G70" s="46"/>
      <c r="H70" s="48"/>
      <c r="I70" s="48"/>
      <c r="J70" s="46"/>
      <c r="K70" s="46"/>
    </row>
    <row r="71" spans="1:11" x14ac:dyDescent="0.35">
      <c r="A71" s="46"/>
      <c r="B71" s="46"/>
      <c r="C71" s="47"/>
      <c r="D71" s="47"/>
      <c r="E71" s="47"/>
      <c r="F71" s="46"/>
      <c r="G71" s="46"/>
      <c r="H71" s="48"/>
      <c r="I71" s="48"/>
      <c r="J71" s="46"/>
      <c r="K71" s="46"/>
    </row>
    <row r="72" spans="1:11" x14ac:dyDescent="0.35">
      <c r="A72" s="46"/>
      <c r="B72" s="46"/>
      <c r="C72" s="47"/>
      <c r="D72" s="47"/>
      <c r="E72" s="47"/>
      <c r="F72" s="46"/>
      <c r="G72" s="46"/>
      <c r="H72" s="48"/>
      <c r="I72" s="48"/>
      <c r="J72" s="46"/>
      <c r="K72" s="46"/>
    </row>
    <row r="73" spans="1:11" x14ac:dyDescent="0.35">
      <c r="A73" s="46"/>
      <c r="B73" s="46"/>
      <c r="C73" s="47"/>
      <c r="D73" s="47"/>
      <c r="E73" s="47"/>
      <c r="F73" s="46"/>
      <c r="G73" s="46"/>
      <c r="H73" s="48"/>
      <c r="I73" s="48"/>
      <c r="J73" s="46"/>
      <c r="K73" s="46"/>
    </row>
    <row r="74" spans="1:11" x14ac:dyDescent="0.35">
      <c r="A74" s="46"/>
      <c r="B74" s="46"/>
      <c r="C74" s="47"/>
      <c r="D74" s="47"/>
      <c r="E74" s="47"/>
      <c r="F74" s="46"/>
      <c r="G74" s="46"/>
      <c r="H74" s="48"/>
      <c r="I74" s="48"/>
      <c r="J74" s="46"/>
      <c r="K74" s="46"/>
    </row>
    <row r="75" spans="1:11" x14ac:dyDescent="0.35">
      <c r="A75" s="46"/>
      <c r="B75" s="46"/>
      <c r="C75" s="47"/>
      <c r="D75" s="47"/>
      <c r="E75" s="47"/>
      <c r="F75" s="46"/>
      <c r="G75" s="46"/>
      <c r="H75" s="48"/>
      <c r="I75" s="48"/>
      <c r="J75" s="46"/>
      <c r="K75" s="46"/>
    </row>
    <row r="76" spans="1:11" x14ac:dyDescent="0.35">
      <c r="A76" s="46"/>
      <c r="B76" s="46"/>
      <c r="C76" s="47"/>
      <c r="D76" s="47"/>
      <c r="E76" s="47"/>
      <c r="F76" s="46"/>
      <c r="G76" s="46"/>
      <c r="H76" s="48"/>
      <c r="I76" s="48"/>
      <c r="J76" s="46"/>
      <c r="K76" s="46"/>
    </row>
    <row r="77" spans="1:11" x14ac:dyDescent="0.35">
      <c r="A77" s="46"/>
      <c r="B77" s="46"/>
      <c r="C77" s="47"/>
      <c r="D77" s="47"/>
      <c r="E77" s="47"/>
      <c r="F77" s="46"/>
      <c r="G77" s="46"/>
      <c r="H77" s="48"/>
      <c r="I77" s="48"/>
      <c r="J77" s="46"/>
      <c r="K77" s="46"/>
    </row>
    <row r="78" spans="1:11" x14ac:dyDescent="0.35">
      <c r="A78" s="46"/>
      <c r="B78" s="46"/>
      <c r="C78" s="47"/>
      <c r="D78" s="47"/>
      <c r="E78" s="47"/>
      <c r="F78" s="46"/>
      <c r="G78" s="46"/>
      <c r="H78" s="48"/>
      <c r="I78" s="48"/>
      <c r="J78" s="46"/>
      <c r="K78" s="46"/>
    </row>
    <row r="79" spans="1:11" x14ac:dyDescent="0.35">
      <c r="A79" s="46"/>
      <c r="B79" s="46"/>
      <c r="C79" s="47"/>
      <c r="D79" s="47"/>
      <c r="E79" s="47"/>
      <c r="F79" s="46"/>
      <c r="G79" s="46"/>
      <c r="H79" s="48"/>
      <c r="I79" s="48"/>
      <c r="J79" s="46"/>
      <c r="K79" s="46"/>
    </row>
    <row r="80" spans="1:11" x14ac:dyDescent="0.35">
      <c r="A80" s="46"/>
      <c r="B80" s="46"/>
      <c r="C80" s="47"/>
      <c r="D80" s="47"/>
      <c r="E80" s="47"/>
      <c r="F80" s="46"/>
      <c r="G80" s="46"/>
      <c r="H80" s="48"/>
      <c r="I80" s="48"/>
      <c r="J80" s="46"/>
      <c r="K80" s="46"/>
    </row>
    <row r="81" spans="1:11" x14ac:dyDescent="0.35">
      <c r="A81" s="46"/>
      <c r="B81" s="46"/>
      <c r="C81" s="47"/>
      <c r="D81" s="47"/>
      <c r="E81" s="47"/>
      <c r="F81" s="46"/>
      <c r="G81" s="46"/>
      <c r="H81" s="48"/>
      <c r="I81" s="48"/>
      <c r="J81" s="46"/>
      <c r="K81" s="46"/>
    </row>
    <row r="82" spans="1:11" x14ac:dyDescent="0.35">
      <c r="A82" s="46"/>
      <c r="B82" s="46"/>
      <c r="C82" s="47"/>
      <c r="D82" s="47"/>
      <c r="E82" s="47"/>
      <c r="F82" s="46"/>
      <c r="G82" s="46"/>
      <c r="H82" s="48"/>
      <c r="I82" s="48"/>
      <c r="J82" s="46"/>
      <c r="K82" s="46"/>
    </row>
    <row r="83" spans="1:11" x14ac:dyDescent="0.35">
      <c r="A83" s="46"/>
      <c r="B83" s="46"/>
      <c r="C83" s="47"/>
      <c r="D83" s="47"/>
      <c r="E83" s="47"/>
      <c r="F83" s="46"/>
      <c r="G83" s="46"/>
      <c r="H83" s="48"/>
      <c r="I83" s="48"/>
      <c r="J83" s="46"/>
      <c r="K83" s="46"/>
    </row>
    <row r="84" spans="1:11" x14ac:dyDescent="0.35">
      <c r="A84" s="46"/>
      <c r="B84" s="46"/>
      <c r="C84" s="47"/>
      <c r="D84" s="47"/>
      <c r="E84" s="47"/>
      <c r="F84" s="46"/>
      <c r="G84" s="46"/>
      <c r="H84" s="48"/>
      <c r="I84" s="48"/>
      <c r="J84" s="46"/>
      <c r="K84" s="46"/>
    </row>
    <row r="85" spans="1:11" x14ac:dyDescent="0.35">
      <c r="A85" s="46"/>
      <c r="B85" s="46"/>
      <c r="C85" s="47"/>
      <c r="D85" s="47"/>
      <c r="E85" s="47"/>
      <c r="F85" s="46"/>
      <c r="G85" s="46"/>
      <c r="H85" s="48"/>
      <c r="I85" s="48"/>
      <c r="J85" s="46"/>
      <c r="K85" s="46"/>
    </row>
    <row r="86" spans="1:11" x14ac:dyDescent="0.35">
      <c r="A86" s="46"/>
      <c r="B86" s="46"/>
      <c r="C86" s="47"/>
      <c r="D86" s="47"/>
      <c r="E86" s="47"/>
      <c r="F86" s="46"/>
      <c r="G86" s="46"/>
      <c r="H86" s="48"/>
      <c r="I86" s="48"/>
      <c r="J86" s="46"/>
      <c r="K86" s="46"/>
    </row>
    <row r="87" spans="1:11" x14ac:dyDescent="0.35">
      <c r="A87" s="46"/>
      <c r="B87" s="46"/>
      <c r="C87" s="47"/>
      <c r="D87" s="47"/>
      <c r="E87" s="47"/>
      <c r="F87" s="46"/>
      <c r="G87" s="46"/>
      <c r="H87" s="48"/>
      <c r="I87" s="48"/>
      <c r="J87" s="46"/>
      <c r="K87" s="46"/>
    </row>
    <row r="88" spans="1:11" x14ac:dyDescent="0.35">
      <c r="A88" s="46"/>
      <c r="B88" s="46"/>
      <c r="C88" s="47"/>
      <c r="D88" s="47"/>
      <c r="E88" s="47"/>
      <c r="F88" s="46"/>
      <c r="G88" s="46"/>
      <c r="H88" s="48"/>
      <c r="I88" s="48"/>
      <c r="J88" s="46"/>
      <c r="K88" s="46"/>
    </row>
    <row r="89" spans="1:11" x14ac:dyDescent="0.35">
      <c r="A89" s="46"/>
      <c r="B89" s="46"/>
      <c r="C89" s="47"/>
      <c r="D89" s="47"/>
      <c r="E89" s="47"/>
      <c r="F89" s="46"/>
      <c r="G89" s="46"/>
      <c r="H89" s="48"/>
      <c r="I89" s="48"/>
      <c r="J89" s="46"/>
      <c r="K89" s="46"/>
    </row>
    <row r="90" spans="1:11" x14ac:dyDescent="0.35">
      <c r="A90" s="46"/>
      <c r="B90" s="46"/>
      <c r="C90" s="47"/>
      <c r="D90" s="47"/>
      <c r="E90" s="47"/>
      <c r="F90" s="46"/>
      <c r="G90" s="46"/>
      <c r="H90" s="48"/>
      <c r="I90" s="48"/>
      <c r="J90" s="46"/>
      <c r="K90" s="46"/>
    </row>
    <row r="91" spans="1:11" x14ac:dyDescent="0.35">
      <c r="A91" s="46"/>
      <c r="B91" s="46"/>
      <c r="C91" s="47"/>
      <c r="D91" s="47"/>
      <c r="E91" s="47"/>
      <c r="F91" s="46"/>
      <c r="G91" s="46"/>
      <c r="H91" s="48"/>
      <c r="I91" s="48"/>
      <c r="J91" s="46"/>
      <c r="K91" s="46"/>
    </row>
    <row r="92" spans="1:11" x14ac:dyDescent="0.35">
      <c r="A92" s="46"/>
      <c r="B92" s="46"/>
      <c r="C92" s="47"/>
      <c r="D92" s="47"/>
      <c r="E92" s="47"/>
      <c r="F92" s="46"/>
      <c r="G92" s="46"/>
      <c r="H92" s="48"/>
      <c r="I92" s="48"/>
      <c r="J92" s="46"/>
      <c r="K92" s="46"/>
    </row>
    <row r="93" spans="1:11" x14ac:dyDescent="0.35">
      <c r="A93" s="46"/>
      <c r="B93" s="46"/>
      <c r="C93" s="47"/>
      <c r="D93" s="47"/>
      <c r="E93" s="47"/>
      <c r="F93" s="46"/>
      <c r="G93" s="46"/>
      <c r="H93" s="48"/>
      <c r="I93" s="48"/>
      <c r="J93" s="46"/>
      <c r="K93" s="46"/>
    </row>
    <row r="94" spans="1:11" x14ac:dyDescent="0.35">
      <c r="A94" s="46"/>
      <c r="B94" s="46"/>
      <c r="C94" s="47"/>
      <c r="D94" s="47"/>
      <c r="E94" s="47"/>
      <c r="F94" s="46"/>
      <c r="G94" s="46"/>
      <c r="H94" s="48"/>
      <c r="I94" s="48"/>
      <c r="J94" s="46"/>
      <c r="K94" s="46"/>
    </row>
    <row r="95" spans="1:11" x14ac:dyDescent="0.35">
      <c r="A95" s="46"/>
      <c r="B95" s="46"/>
      <c r="C95" s="47"/>
      <c r="D95" s="47"/>
      <c r="E95" s="47"/>
      <c r="F95" s="46"/>
      <c r="G95" s="46"/>
      <c r="H95" s="48"/>
      <c r="I95" s="48"/>
      <c r="J95" s="46"/>
      <c r="K95" s="46"/>
    </row>
    <row r="96" spans="1:11" x14ac:dyDescent="0.35">
      <c r="A96" s="46"/>
      <c r="B96" s="46"/>
      <c r="C96" s="47"/>
      <c r="D96" s="47"/>
      <c r="E96" s="47"/>
      <c r="F96" s="46"/>
      <c r="G96" s="46"/>
      <c r="H96" s="48"/>
      <c r="I96" s="48"/>
      <c r="J96" s="46"/>
      <c r="K96" s="46"/>
    </row>
    <row r="97" spans="1:11" x14ac:dyDescent="0.35">
      <c r="A97" s="46"/>
      <c r="B97" s="46"/>
      <c r="C97" s="47"/>
      <c r="D97" s="47"/>
      <c r="E97" s="47"/>
      <c r="F97" s="46"/>
      <c r="G97" s="46"/>
      <c r="H97" s="48"/>
      <c r="I97" s="48"/>
      <c r="J97" s="46"/>
      <c r="K97" s="46"/>
    </row>
    <row r="98" spans="1:11" x14ac:dyDescent="0.35">
      <c r="A98" s="46"/>
      <c r="B98" s="46"/>
      <c r="C98" s="47"/>
      <c r="D98" s="47"/>
      <c r="E98" s="47"/>
      <c r="F98" s="46"/>
      <c r="G98" s="46"/>
      <c r="H98" s="48"/>
      <c r="I98" s="48"/>
      <c r="J98" s="46"/>
      <c r="K98" s="46"/>
    </row>
    <row r="99" spans="1:11" x14ac:dyDescent="0.35">
      <c r="A99" s="46"/>
      <c r="B99" s="46"/>
      <c r="C99" s="47"/>
      <c r="D99" s="47"/>
      <c r="E99" s="47"/>
      <c r="F99" s="46"/>
      <c r="G99" s="46"/>
      <c r="H99" s="48"/>
      <c r="I99" s="48"/>
      <c r="J99" s="46"/>
      <c r="K99" s="46"/>
    </row>
    <row r="100" spans="1:11" x14ac:dyDescent="0.35">
      <c r="A100" s="46"/>
      <c r="B100" s="46"/>
      <c r="C100" s="47"/>
      <c r="D100" s="47"/>
      <c r="E100" s="47"/>
      <c r="F100" s="46"/>
      <c r="G100" s="46"/>
      <c r="H100" s="48"/>
      <c r="I100" s="48"/>
      <c r="J100" s="46"/>
      <c r="K100" s="46"/>
    </row>
    <row r="101" spans="1:11" x14ac:dyDescent="0.35">
      <c r="A101" s="46"/>
      <c r="B101" s="46"/>
      <c r="C101" s="47"/>
      <c r="D101" s="47"/>
      <c r="E101" s="47"/>
      <c r="F101" s="46"/>
      <c r="G101" s="46"/>
      <c r="H101" s="48"/>
      <c r="I101" s="48"/>
      <c r="J101" s="46"/>
      <c r="K101" s="46"/>
    </row>
    <row r="102" spans="1:11" x14ac:dyDescent="0.35">
      <c r="A102" s="46"/>
      <c r="B102" s="46"/>
      <c r="C102" s="47"/>
      <c r="D102" s="47"/>
      <c r="E102" s="47"/>
      <c r="F102" s="46"/>
      <c r="G102" s="46"/>
      <c r="H102" s="48"/>
      <c r="I102" s="48"/>
      <c r="J102" s="46"/>
      <c r="K102" s="46"/>
    </row>
    <row r="103" spans="1:11" x14ac:dyDescent="0.35">
      <c r="A103" s="46"/>
      <c r="B103" s="46"/>
      <c r="C103" s="47"/>
      <c r="D103" s="47"/>
      <c r="E103" s="47"/>
      <c r="F103" s="46"/>
      <c r="G103" s="46"/>
      <c r="H103" s="48"/>
      <c r="I103" s="48"/>
      <c r="J103" s="46"/>
      <c r="K103" s="46"/>
    </row>
    <row r="104" spans="1:11" x14ac:dyDescent="0.35">
      <c r="A104" s="46"/>
      <c r="B104" s="46"/>
      <c r="C104" s="47"/>
      <c r="D104" s="47"/>
      <c r="E104" s="47"/>
      <c r="F104" s="46"/>
      <c r="G104" s="46"/>
      <c r="H104" s="48"/>
      <c r="I104" s="48"/>
      <c r="J104" s="46"/>
      <c r="K104" s="46"/>
    </row>
    <row r="105" spans="1:11" x14ac:dyDescent="0.35">
      <c r="A105" s="46"/>
      <c r="B105" s="46"/>
      <c r="C105" s="47"/>
      <c r="D105" s="47"/>
      <c r="E105" s="47"/>
      <c r="F105" s="46"/>
      <c r="G105" s="46"/>
      <c r="H105" s="48"/>
      <c r="I105" s="48"/>
      <c r="J105" s="46"/>
      <c r="K105" s="46"/>
    </row>
    <row r="106" spans="1:11" x14ac:dyDescent="0.35">
      <c r="A106" s="46"/>
      <c r="B106" s="46"/>
      <c r="C106" s="47"/>
      <c r="D106" s="47"/>
      <c r="E106" s="47"/>
      <c r="F106" s="46"/>
      <c r="G106" s="46"/>
      <c r="H106" s="48"/>
      <c r="I106" s="48"/>
      <c r="J106" s="46"/>
      <c r="K106" s="46"/>
    </row>
    <row r="107" spans="1:11" x14ac:dyDescent="0.35">
      <c r="A107" s="46"/>
      <c r="B107" s="46"/>
      <c r="C107" s="47"/>
      <c r="D107" s="47"/>
      <c r="E107" s="47"/>
      <c r="F107" s="46"/>
      <c r="G107" s="46"/>
      <c r="H107" s="48"/>
      <c r="I107" s="48"/>
      <c r="J107" s="46"/>
      <c r="K107" s="46"/>
    </row>
    <row r="108" spans="1:11" x14ac:dyDescent="0.35">
      <c r="A108" s="46"/>
      <c r="B108" s="46"/>
      <c r="C108" s="47"/>
      <c r="D108" s="47"/>
      <c r="E108" s="47"/>
      <c r="F108" s="46"/>
      <c r="G108" s="46"/>
      <c r="H108" s="48"/>
      <c r="I108" s="48"/>
      <c r="J108" s="46"/>
      <c r="K108" s="46"/>
    </row>
    <row r="109" spans="1:11" x14ac:dyDescent="0.35">
      <c r="A109" s="46"/>
      <c r="B109" s="46"/>
      <c r="C109" s="47"/>
      <c r="D109" s="47"/>
      <c r="E109" s="47"/>
      <c r="F109" s="46"/>
      <c r="G109" s="46"/>
      <c r="H109" s="48"/>
      <c r="I109" s="48"/>
      <c r="J109" s="46"/>
      <c r="K109" s="46"/>
    </row>
    <row r="110" spans="1:11" x14ac:dyDescent="0.35">
      <c r="A110" s="46"/>
      <c r="B110" s="46"/>
      <c r="C110" s="47"/>
      <c r="D110" s="47"/>
      <c r="E110" s="47"/>
      <c r="F110" s="46"/>
      <c r="G110" s="46"/>
      <c r="H110" s="48"/>
      <c r="I110" s="48"/>
      <c r="J110" s="46"/>
      <c r="K110" s="46"/>
    </row>
    <row r="111" spans="1:11" x14ac:dyDescent="0.35">
      <c r="A111" s="46"/>
      <c r="B111" s="46"/>
      <c r="C111" s="47"/>
      <c r="D111" s="47"/>
      <c r="E111" s="47"/>
      <c r="F111" s="46"/>
      <c r="G111" s="46"/>
      <c r="H111" s="48"/>
      <c r="I111" s="48"/>
      <c r="J111" s="46"/>
      <c r="K111" s="46"/>
    </row>
    <row r="112" spans="1:11" x14ac:dyDescent="0.35">
      <c r="A112" s="46"/>
      <c r="B112" s="46"/>
      <c r="C112" s="47"/>
      <c r="D112" s="47"/>
      <c r="E112" s="47"/>
      <c r="F112" s="46"/>
      <c r="G112" s="46"/>
      <c r="H112" s="48"/>
      <c r="I112" s="48"/>
      <c r="J112" s="46"/>
      <c r="K112" s="46"/>
    </row>
    <row r="113" spans="1:11" x14ac:dyDescent="0.35">
      <c r="A113" s="46"/>
      <c r="B113" s="46"/>
      <c r="C113" s="47"/>
      <c r="D113" s="47"/>
      <c r="E113" s="47"/>
      <c r="F113" s="46"/>
      <c r="G113" s="46"/>
      <c r="H113" s="48"/>
      <c r="I113" s="48"/>
      <c r="J113" s="46"/>
      <c r="K113" s="46"/>
    </row>
    <row r="114" spans="1:11" x14ac:dyDescent="0.35">
      <c r="A114" s="46"/>
      <c r="B114" s="46"/>
      <c r="C114" s="47"/>
      <c r="D114" s="47"/>
      <c r="E114" s="47"/>
      <c r="F114" s="46"/>
      <c r="G114" s="46"/>
      <c r="H114" s="48"/>
      <c r="I114" s="48"/>
      <c r="J114" s="46"/>
      <c r="K114" s="46"/>
    </row>
    <row r="115" spans="1:11" x14ac:dyDescent="0.35">
      <c r="A115" s="46"/>
      <c r="B115" s="46"/>
      <c r="C115" s="47"/>
      <c r="D115" s="47"/>
      <c r="E115" s="47"/>
      <c r="F115" s="46"/>
      <c r="G115" s="46"/>
      <c r="H115" s="48"/>
      <c r="I115" s="48"/>
      <c r="J115" s="46"/>
      <c r="K115" s="46"/>
    </row>
    <row r="116" spans="1:11" x14ac:dyDescent="0.35">
      <c r="A116" s="46"/>
      <c r="B116" s="46"/>
      <c r="C116" s="47"/>
      <c r="D116" s="47"/>
      <c r="E116" s="47"/>
      <c r="F116" s="46"/>
      <c r="G116" s="46"/>
      <c r="H116" s="48"/>
      <c r="I116" s="48"/>
      <c r="J116" s="46"/>
      <c r="K116" s="46"/>
    </row>
    <row r="117" spans="1:11" x14ac:dyDescent="0.35">
      <c r="A117" s="46"/>
      <c r="B117" s="46"/>
      <c r="C117" s="47"/>
      <c r="D117" s="47"/>
      <c r="E117" s="47"/>
      <c r="F117" s="46"/>
      <c r="G117" s="46"/>
      <c r="H117" s="48"/>
      <c r="I117" s="48"/>
      <c r="J117" s="46"/>
      <c r="K117" s="46"/>
    </row>
    <row r="118" spans="1:11" x14ac:dyDescent="0.35">
      <c r="A118" s="46"/>
      <c r="B118" s="46"/>
      <c r="C118" s="47"/>
      <c r="D118" s="47"/>
      <c r="E118" s="47"/>
      <c r="F118" s="46"/>
      <c r="G118" s="46"/>
      <c r="H118" s="48"/>
      <c r="I118" s="48"/>
      <c r="J118" s="46"/>
      <c r="K118" s="46"/>
    </row>
    <row r="119" spans="1:11" x14ac:dyDescent="0.35">
      <c r="A119" s="46"/>
      <c r="B119" s="46"/>
      <c r="C119" s="47"/>
      <c r="D119" s="47"/>
      <c r="E119" s="47"/>
      <c r="F119" s="46"/>
      <c r="G119" s="46"/>
      <c r="H119" s="48"/>
      <c r="I119" s="48"/>
      <c r="J119" s="46"/>
      <c r="K119" s="46"/>
    </row>
    <row r="120" spans="1:11" x14ac:dyDescent="0.35">
      <c r="A120" s="46"/>
      <c r="B120" s="46"/>
      <c r="C120" s="47"/>
      <c r="D120" s="47"/>
      <c r="E120" s="47"/>
      <c r="F120" s="46"/>
      <c r="G120" s="46"/>
      <c r="H120" s="48"/>
      <c r="I120" s="48"/>
      <c r="J120" s="46"/>
      <c r="K120" s="46"/>
    </row>
    <row r="121" spans="1:11" x14ac:dyDescent="0.35">
      <c r="A121" s="46"/>
      <c r="B121" s="46"/>
      <c r="C121" s="47"/>
      <c r="D121" s="47"/>
      <c r="E121" s="47"/>
      <c r="F121" s="46"/>
      <c r="G121" s="46"/>
      <c r="H121" s="48"/>
      <c r="I121" s="48"/>
      <c r="J121" s="46"/>
      <c r="K121" s="46"/>
    </row>
    <row r="122" spans="1:11" x14ac:dyDescent="0.35">
      <c r="A122" s="46"/>
      <c r="B122" s="46"/>
      <c r="C122" s="47"/>
      <c r="D122" s="47"/>
      <c r="E122" s="47"/>
      <c r="F122" s="46"/>
      <c r="G122" s="46"/>
      <c r="H122" s="48"/>
      <c r="I122" s="48"/>
      <c r="J122" s="46"/>
      <c r="K122" s="46"/>
    </row>
    <row r="123" spans="1:11" x14ac:dyDescent="0.35">
      <c r="A123" s="46"/>
      <c r="B123" s="46"/>
      <c r="C123" s="47"/>
      <c r="D123" s="47"/>
      <c r="E123" s="47"/>
      <c r="F123" s="46"/>
      <c r="G123" s="46"/>
      <c r="H123" s="48"/>
      <c r="I123" s="48"/>
      <c r="J123" s="46"/>
      <c r="K123" s="46"/>
    </row>
    <row r="124" spans="1:11" x14ac:dyDescent="0.35">
      <c r="A124" s="46"/>
      <c r="B124" s="46"/>
      <c r="C124" s="47"/>
      <c r="D124" s="47"/>
      <c r="E124" s="47"/>
      <c r="F124" s="46"/>
      <c r="G124" s="46"/>
      <c r="H124" s="48"/>
      <c r="I124" s="48"/>
      <c r="J124" s="46"/>
      <c r="K124" s="46"/>
    </row>
    <row r="125" spans="1:11" x14ac:dyDescent="0.35">
      <c r="A125" s="46"/>
      <c r="B125" s="46"/>
      <c r="C125" s="47"/>
      <c r="D125" s="47"/>
      <c r="E125" s="47"/>
      <c r="F125" s="46"/>
      <c r="G125" s="46"/>
      <c r="H125" s="48"/>
      <c r="I125" s="48"/>
      <c r="J125" s="46"/>
      <c r="K125" s="46"/>
    </row>
    <row r="126" spans="1:11" x14ac:dyDescent="0.35">
      <c r="A126" s="46"/>
      <c r="B126" s="46"/>
      <c r="C126" s="47"/>
      <c r="D126" s="47"/>
      <c r="E126" s="47"/>
      <c r="F126" s="46"/>
      <c r="G126" s="46"/>
      <c r="H126" s="48"/>
      <c r="I126" s="48"/>
      <c r="J126" s="46"/>
      <c r="K126" s="46"/>
    </row>
    <row r="127" spans="1:11" x14ac:dyDescent="0.35">
      <c r="A127" s="46"/>
      <c r="B127" s="46"/>
      <c r="C127" s="47"/>
      <c r="D127" s="47"/>
      <c r="E127" s="47"/>
      <c r="F127" s="46"/>
      <c r="G127" s="46"/>
      <c r="H127" s="48"/>
      <c r="I127" s="48"/>
      <c r="J127" s="46"/>
      <c r="K127" s="46"/>
    </row>
    <row r="128" spans="1:11" x14ac:dyDescent="0.35">
      <c r="A128" s="46"/>
      <c r="B128" s="46"/>
      <c r="C128" s="47"/>
      <c r="D128" s="47"/>
      <c r="E128" s="47"/>
      <c r="F128" s="46"/>
      <c r="G128" s="46"/>
      <c r="H128" s="48"/>
      <c r="I128" s="48"/>
      <c r="J128" s="46"/>
      <c r="K128" s="46"/>
    </row>
    <row r="129" spans="1:11" x14ac:dyDescent="0.35">
      <c r="A129" s="46"/>
      <c r="B129" s="46"/>
      <c r="C129" s="47"/>
      <c r="D129" s="47"/>
      <c r="E129" s="47"/>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88F43B7A-D329-4AF8-BBAB-657DBC106AD8}">
          <x14:formula1>
            <xm:f>'Template 1 STOP Monthly Report'!$A$165:$A$166</xm:f>
          </x14:formula1>
          <xm:sqref>B4:B129</xm:sqref>
        </x14:dataValidation>
        <x14:dataValidation type="list" allowBlank="1" showInputMessage="1" showErrorMessage="1" xr:uid="{175E1214-9872-45D5-BC4B-D66BA7BEFA20}">
          <x14:formula1>
            <xm:f>'Template 1 STOP Monthly Report'!$A$168:$A$171</xm:f>
          </x14:formula1>
          <xm:sqref>H4:I129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55E6-2B84-4AFA-B835-C9FA00371E47}">
  <dimension ref="A1:P159"/>
  <sheetViews>
    <sheetView zoomScale="120" zoomScaleNormal="120" workbookViewId="0">
      <selection activeCell="D117" sqref="D117"/>
    </sheetView>
  </sheetViews>
  <sheetFormatPr defaultColWidth="9.1796875" defaultRowHeight="14" x14ac:dyDescent="0.3"/>
  <cols>
    <col min="1" max="1" width="51.7265625" style="56" customWidth="1"/>
    <col min="2" max="2" width="17" style="56" customWidth="1"/>
    <col min="3" max="3" width="15.26953125" style="79" customWidth="1"/>
    <col min="4" max="4" width="17.1796875" style="80" customWidth="1"/>
    <col min="5" max="5" width="12.08984375" style="56" customWidth="1"/>
    <col min="6" max="6" width="18.6328125" style="56" bestFit="1" customWidth="1"/>
    <col min="7" max="15" width="13.453125" style="56" customWidth="1"/>
    <col min="16" max="16384" width="9.1796875" style="56"/>
  </cols>
  <sheetData>
    <row r="1" spans="1:6" ht="20" x14ac:dyDescent="0.4">
      <c r="A1" s="151" t="s">
        <v>50</v>
      </c>
      <c r="B1" s="151"/>
      <c r="C1" s="151"/>
      <c r="D1" s="151"/>
      <c r="E1" s="152"/>
      <c r="F1" s="152"/>
    </row>
    <row r="2" spans="1:6" ht="46.5" customHeight="1" x14ac:dyDescent="0.35">
      <c r="A2" s="153" t="s">
        <v>127</v>
      </c>
      <c r="B2" s="154"/>
      <c r="C2" s="154"/>
      <c r="D2" s="154"/>
      <c r="E2" s="155"/>
      <c r="F2" s="155"/>
    </row>
    <row r="3" spans="1:6" ht="20" x14ac:dyDescent="0.4">
      <c r="A3" s="92" t="s">
        <v>53</v>
      </c>
      <c r="B3" s="156" t="s">
        <v>55</v>
      </c>
      <c r="C3" s="156"/>
      <c r="D3" s="156"/>
      <c r="E3" s="156"/>
      <c r="F3" s="156"/>
    </row>
    <row r="4" spans="1:6" ht="20.5" thickBot="1" x14ac:dyDescent="0.45">
      <c r="A4" s="92" t="s">
        <v>54</v>
      </c>
      <c r="B4" s="156" t="s">
        <v>56</v>
      </c>
      <c r="C4" s="156"/>
      <c r="D4" s="156"/>
      <c r="E4" s="156"/>
      <c r="F4" s="156"/>
    </row>
    <row r="5" spans="1:6" ht="47" thickBot="1" x14ac:dyDescent="0.4">
      <c r="A5" s="57" t="s">
        <v>0</v>
      </c>
      <c r="B5" s="58" t="s">
        <v>14</v>
      </c>
      <c r="C5" s="58" t="s">
        <v>15</v>
      </c>
      <c r="D5" s="157" t="s">
        <v>16</v>
      </c>
      <c r="E5" s="158"/>
      <c r="F5" s="159"/>
    </row>
    <row r="6" spans="1:6" ht="19.5" customHeight="1" thickBot="1" x14ac:dyDescent="0.4">
      <c r="A6" s="160" t="s">
        <v>17</v>
      </c>
      <c r="B6" s="161"/>
      <c r="C6" s="161"/>
      <c r="D6" s="161"/>
      <c r="E6" s="162"/>
      <c r="F6" s="163"/>
    </row>
    <row r="7" spans="1:6" ht="19.5" customHeight="1" x14ac:dyDescent="0.35">
      <c r="A7" s="125" t="s">
        <v>128</v>
      </c>
      <c r="B7" s="59" t="s">
        <v>18</v>
      </c>
      <c r="C7" s="60"/>
      <c r="D7" s="169"/>
      <c r="E7" s="170"/>
      <c r="F7" s="170"/>
    </row>
    <row r="8" spans="1:6" ht="50.5" customHeight="1" x14ac:dyDescent="0.35">
      <c r="A8" s="112"/>
      <c r="B8" s="61" t="s">
        <v>1</v>
      </c>
      <c r="C8" s="62">
        <v>1</v>
      </c>
      <c r="D8" s="166" t="s">
        <v>98</v>
      </c>
      <c r="E8" s="167"/>
      <c r="F8" s="167"/>
    </row>
    <row r="9" spans="1:6" ht="19.5" customHeight="1" x14ac:dyDescent="0.35">
      <c r="A9" s="112"/>
      <c r="B9" s="63" t="s">
        <v>2</v>
      </c>
      <c r="C9" s="64">
        <v>0</v>
      </c>
      <c r="D9" s="166" t="s">
        <v>99</v>
      </c>
      <c r="E9" s="167"/>
      <c r="F9" s="167"/>
    </row>
    <row r="10" spans="1:6" ht="19.5" customHeight="1" x14ac:dyDescent="0.35">
      <c r="A10" s="112"/>
      <c r="B10" s="63" t="s">
        <v>3</v>
      </c>
      <c r="C10" s="64">
        <v>0</v>
      </c>
      <c r="D10" s="166" t="s">
        <v>99</v>
      </c>
      <c r="E10" s="167"/>
      <c r="F10" s="167"/>
    </row>
    <row r="11" spans="1:6" ht="19.5" customHeight="1" x14ac:dyDescent="0.35">
      <c r="A11" s="112"/>
      <c r="B11" s="65" t="s">
        <v>19</v>
      </c>
      <c r="C11" s="66"/>
      <c r="D11" s="168"/>
      <c r="E11" s="167"/>
      <c r="F11" s="167"/>
    </row>
    <row r="12" spans="1:6" ht="77" customHeight="1" x14ac:dyDescent="0.35">
      <c r="A12" s="112"/>
      <c r="B12" s="63" t="s">
        <v>4</v>
      </c>
      <c r="C12" s="64">
        <v>1</v>
      </c>
      <c r="D12" s="164" t="s">
        <v>129</v>
      </c>
      <c r="E12" s="165"/>
      <c r="F12" s="165"/>
    </row>
    <row r="13" spans="1:6" ht="19.5" customHeight="1" x14ac:dyDescent="0.35">
      <c r="A13" s="112"/>
      <c r="B13" s="63" t="s">
        <v>5</v>
      </c>
      <c r="C13" s="64">
        <v>0</v>
      </c>
      <c r="D13" s="166" t="s">
        <v>99</v>
      </c>
      <c r="E13" s="167"/>
      <c r="F13" s="167"/>
    </row>
    <row r="14" spans="1:6" ht="19.5" customHeight="1" x14ac:dyDescent="0.35">
      <c r="A14" s="112"/>
      <c r="B14" s="63" t="s">
        <v>11</v>
      </c>
      <c r="C14" s="64">
        <v>0</v>
      </c>
      <c r="D14" s="166" t="s">
        <v>99</v>
      </c>
      <c r="E14" s="167"/>
      <c r="F14" s="167"/>
    </row>
    <row r="15" spans="1:6" ht="19.5" customHeight="1" x14ac:dyDescent="0.35">
      <c r="A15" s="112"/>
      <c r="B15" s="65" t="s">
        <v>20</v>
      </c>
      <c r="C15" s="66"/>
      <c r="D15" s="168"/>
      <c r="E15" s="167"/>
      <c r="F15" s="167"/>
    </row>
    <row r="16" spans="1:6" ht="123" customHeight="1" x14ac:dyDescent="0.35">
      <c r="A16" s="112"/>
      <c r="B16" s="63" t="s">
        <v>6</v>
      </c>
      <c r="C16" s="64">
        <v>1</v>
      </c>
      <c r="D16" s="164" t="s">
        <v>130</v>
      </c>
      <c r="E16" s="165"/>
      <c r="F16" s="165"/>
    </row>
    <row r="17" spans="1:6" ht="19.5" customHeight="1" x14ac:dyDescent="0.35">
      <c r="A17" s="112"/>
      <c r="B17" s="63" t="s">
        <v>7</v>
      </c>
      <c r="C17" s="64">
        <v>0</v>
      </c>
      <c r="D17" s="166" t="s">
        <v>99</v>
      </c>
      <c r="E17" s="167"/>
      <c r="F17" s="167"/>
    </row>
    <row r="18" spans="1:6" ht="19.5" customHeight="1" x14ac:dyDescent="0.35">
      <c r="A18" s="112"/>
      <c r="B18" s="63" t="s">
        <v>12</v>
      </c>
      <c r="C18" s="64">
        <v>0</v>
      </c>
      <c r="D18" s="166" t="s">
        <v>99</v>
      </c>
      <c r="E18" s="167"/>
      <c r="F18" s="167"/>
    </row>
    <row r="19" spans="1:6" ht="19.5" customHeight="1" x14ac:dyDescent="0.35">
      <c r="A19" s="112"/>
      <c r="B19" s="65" t="s">
        <v>21</v>
      </c>
      <c r="C19" s="66"/>
      <c r="D19" s="168"/>
      <c r="E19" s="167"/>
      <c r="F19" s="167"/>
    </row>
    <row r="20" spans="1:6" ht="124" customHeight="1" x14ac:dyDescent="0.35">
      <c r="A20" s="112"/>
      <c r="B20" s="63" t="s">
        <v>8</v>
      </c>
      <c r="C20" s="64">
        <v>1</v>
      </c>
      <c r="D20" s="164" t="s">
        <v>131</v>
      </c>
      <c r="E20" s="165"/>
      <c r="F20" s="165"/>
    </row>
    <row r="21" spans="1:6" ht="19.5" customHeight="1" x14ac:dyDescent="0.35">
      <c r="A21" s="112"/>
      <c r="B21" s="63" t="s">
        <v>9</v>
      </c>
      <c r="C21" s="64">
        <v>0</v>
      </c>
      <c r="D21" s="166" t="s">
        <v>99</v>
      </c>
      <c r="E21" s="167"/>
      <c r="F21" s="167"/>
    </row>
    <row r="22" spans="1:6" ht="19.5" customHeight="1" x14ac:dyDescent="0.35">
      <c r="A22" s="112"/>
      <c r="B22" s="63" t="s">
        <v>10</v>
      </c>
      <c r="C22" s="64">
        <v>0</v>
      </c>
      <c r="D22" s="166" t="s">
        <v>99</v>
      </c>
      <c r="E22" s="167"/>
      <c r="F22" s="167"/>
    </row>
    <row r="23" spans="1:6" ht="19.5" customHeight="1" thickBot="1" x14ac:dyDescent="0.4">
      <c r="A23" s="113"/>
      <c r="B23" s="67" t="s">
        <v>22</v>
      </c>
      <c r="C23" s="68">
        <f>SUM(C7:C22)</f>
        <v>4</v>
      </c>
      <c r="D23" s="171"/>
      <c r="E23" s="167"/>
      <c r="F23" s="167"/>
    </row>
    <row r="24" spans="1:6" ht="19.5" customHeight="1" x14ac:dyDescent="0.35">
      <c r="A24" s="111" t="s">
        <v>132</v>
      </c>
      <c r="B24" s="69" t="s">
        <v>18</v>
      </c>
      <c r="C24" s="70"/>
      <c r="D24" s="168"/>
      <c r="E24" s="167"/>
      <c r="F24" s="167"/>
    </row>
    <row r="25" spans="1:6" ht="19.5" customHeight="1" x14ac:dyDescent="0.35">
      <c r="A25" s="112"/>
      <c r="B25" s="61" t="s">
        <v>1</v>
      </c>
      <c r="C25" s="62">
        <v>0</v>
      </c>
      <c r="D25" s="166" t="s">
        <v>100</v>
      </c>
      <c r="E25" s="167"/>
      <c r="F25" s="167"/>
    </row>
    <row r="26" spans="1:6" ht="33.5" customHeight="1" x14ac:dyDescent="0.35">
      <c r="A26" s="112"/>
      <c r="B26" s="63" t="s">
        <v>2</v>
      </c>
      <c r="C26" s="64">
        <v>0</v>
      </c>
      <c r="D26" s="166" t="s">
        <v>101</v>
      </c>
      <c r="E26" s="167"/>
      <c r="F26" s="167"/>
    </row>
    <row r="27" spans="1:6" ht="35" customHeight="1" x14ac:dyDescent="0.35">
      <c r="A27" s="112"/>
      <c r="B27" s="63" t="s">
        <v>3</v>
      </c>
      <c r="C27" s="64">
        <v>1</v>
      </c>
      <c r="D27" s="166" t="s">
        <v>102</v>
      </c>
      <c r="E27" s="167"/>
      <c r="F27" s="167"/>
    </row>
    <row r="28" spans="1:6" ht="19.5" customHeight="1" x14ac:dyDescent="0.35">
      <c r="A28" s="112"/>
      <c r="B28" s="65" t="s">
        <v>19</v>
      </c>
      <c r="C28" s="66"/>
      <c r="D28" s="168"/>
      <c r="E28" s="167"/>
      <c r="F28" s="167"/>
    </row>
    <row r="29" spans="1:6" ht="19.5" customHeight="1" x14ac:dyDescent="0.35">
      <c r="A29" s="112"/>
      <c r="B29" s="63" t="s">
        <v>4</v>
      </c>
      <c r="C29" s="64">
        <v>0</v>
      </c>
      <c r="D29" s="166" t="s">
        <v>100</v>
      </c>
      <c r="E29" s="167"/>
      <c r="F29" s="167"/>
    </row>
    <row r="30" spans="1:6" ht="38.5" customHeight="1" x14ac:dyDescent="0.35">
      <c r="A30" s="112"/>
      <c r="B30" s="63" t="s">
        <v>5</v>
      </c>
      <c r="C30" s="64">
        <v>1</v>
      </c>
      <c r="D30" s="166" t="s">
        <v>103</v>
      </c>
      <c r="E30" s="167"/>
      <c r="F30" s="167"/>
    </row>
    <row r="31" spans="1:6" ht="19.5" customHeight="1" x14ac:dyDescent="0.35">
      <c r="A31" s="112"/>
      <c r="B31" s="63" t="s">
        <v>11</v>
      </c>
      <c r="C31" s="64">
        <v>0</v>
      </c>
      <c r="D31" s="166" t="s">
        <v>100</v>
      </c>
      <c r="E31" s="167"/>
      <c r="F31" s="167"/>
    </row>
    <row r="32" spans="1:6" ht="19.5" customHeight="1" x14ac:dyDescent="0.35">
      <c r="A32" s="112"/>
      <c r="B32" s="65" t="s">
        <v>20</v>
      </c>
      <c r="C32" s="66"/>
      <c r="D32" s="168"/>
      <c r="E32" s="167"/>
      <c r="F32" s="167"/>
    </row>
    <row r="33" spans="1:6" ht="35.5" customHeight="1" x14ac:dyDescent="0.35">
      <c r="A33" s="112"/>
      <c r="B33" s="63" t="s">
        <v>6</v>
      </c>
      <c r="C33" s="64">
        <v>0</v>
      </c>
      <c r="D33" s="166" t="s">
        <v>104</v>
      </c>
      <c r="E33" s="167"/>
      <c r="F33" s="167"/>
    </row>
    <row r="34" spans="1:6" ht="36.5" customHeight="1" x14ac:dyDescent="0.35">
      <c r="A34" s="112"/>
      <c r="B34" s="63" t="s">
        <v>7</v>
      </c>
      <c r="C34" s="64">
        <v>0</v>
      </c>
      <c r="D34" s="166" t="s">
        <v>105</v>
      </c>
      <c r="E34" s="167"/>
      <c r="F34" s="167"/>
    </row>
    <row r="35" spans="1:6" ht="35.5" customHeight="1" x14ac:dyDescent="0.35">
      <c r="A35" s="112"/>
      <c r="B35" s="63" t="s">
        <v>12</v>
      </c>
      <c r="C35" s="64">
        <v>1</v>
      </c>
      <c r="D35" s="166" t="s">
        <v>106</v>
      </c>
      <c r="E35" s="167"/>
      <c r="F35" s="167"/>
    </row>
    <row r="36" spans="1:6" ht="19.5" customHeight="1" x14ac:dyDescent="0.35">
      <c r="A36" s="112"/>
      <c r="B36" s="65" t="s">
        <v>21</v>
      </c>
      <c r="C36" s="66"/>
      <c r="D36" s="168"/>
      <c r="E36" s="167"/>
      <c r="F36" s="167"/>
    </row>
    <row r="37" spans="1:6" ht="34" customHeight="1" x14ac:dyDescent="0.35">
      <c r="A37" s="112"/>
      <c r="B37" s="63" t="s">
        <v>8</v>
      </c>
      <c r="C37" s="64">
        <v>1</v>
      </c>
      <c r="D37" s="166" t="s">
        <v>107</v>
      </c>
      <c r="E37" s="167"/>
      <c r="F37" s="167"/>
    </row>
    <row r="38" spans="1:6" ht="19.5" customHeight="1" x14ac:dyDescent="0.35">
      <c r="A38" s="112"/>
      <c r="B38" s="63" t="s">
        <v>9</v>
      </c>
      <c r="C38" s="64">
        <v>0</v>
      </c>
      <c r="D38" s="166" t="s">
        <v>100</v>
      </c>
      <c r="E38" s="167"/>
      <c r="F38" s="167"/>
    </row>
    <row r="39" spans="1:6" ht="19.5" customHeight="1" x14ac:dyDescent="0.35">
      <c r="A39" s="112"/>
      <c r="B39" s="63" t="s">
        <v>10</v>
      </c>
      <c r="C39" s="64">
        <v>0</v>
      </c>
      <c r="D39" s="166" t="s">
        <v>100</v>
      </c>
      <c r="E39" s="167"/>
      <c r="F39" s="167"/>
    </row>
    <row r="40" spans="1:6" ht="19.5" customHeight="1" thickBot="1" x14ac:dyDescent="0.4">
      <c r="A40" s="113"/>
      <c r="B40" s="67" t="s">
        <v>22</v>
      </c>
      <c r="C40" s="68">
        <f t="shared" ref="C40" si="0">SUM(C24:C39)</f>
        <v>4</v>
      </c>
      <c r="D40" s="171"/>
      <c r="E40" s="167"/>
      <c r="F40" s="167"/>
    </row>
    <row r="41" spans="1:6" ht="19.5" customHeight="1" thickBot="1" x14ac:dyDescent="0.4">
      <c r="A41" s="160" t="s">
        <v>23</v>
      </c>
      <c r="B41" s="161"/>
      <c r="C41" s="161"/>
      <c r="D41" s="161"/>
      <c r="E41" s="162"/>
      <c r="F41" s="163"/>
    </row>
    <row r="42" spans="1:6" ht="19.5" customHeight="1" x14ac:dyDescent="0.35">
      <c r="A42" s="149" t="s">
        <v>41</v>
      </c>
      <c r="B42" s="71" t="s">
        <v>1</v>
      </c>
      <c r="C42" s="72">
        <v>0</v>
      </c>
      <c r="D42" s="174" t="s">
        <v>57</v>
      </c>
      <c r="E42" s="170"/>
      <c r="F42" s="170"/>
    </row>
    <row r="43" spans="1:6" ht="19.5" customHeight="1" x14ac:dyDescent="0.35">
      <c r="A43" s="149"/>
      <c r="B43" s="73" t="s">
        <v>2</v>
      </c>
      <c r="C43" s="74">
        <v>0</v>
      </c>
      <c r="D43" s="172" t="s">
        <v>58</v>
      </c>
      <c r="E43" s="167"/>
      <c r="F43" s="167"/>
    </row>
    <row r="44" spans="1:6" ht="33.5" customHeight="1" x14ac:dyDescent="0.35">
      <c r="A44" s="149"/>
      <c r="B44" s="73" t="s">
        <v>3</v>
      </c>
      <c r="C44" s="74">
        <v>1</v>
      </c>
      <c r="D44" s="172" t="s">
        <v>59</v>
      </c>
      <c r="E44" s="167"/>
      <c r="F44" s="167"/>
    </row>
    <row r="45" spans="1:6" ht="32" customHeight="1" x14ac:dyDescent="0.35">
      <c r="A45" s="149"/>
      <c r="B45" s="73" t="s">
        <v>4</v>
      </c>
      <c r="C45" s="74">
        <v>1</v>
      </c>
      <c r="D45" s="172" t="s">
        <v>60</v>
      </c>
      <c r="E45" s="173"/>
      <c r="F45" s="173"/>
    </row>
    <row r="46" spans="1:6" ht="31" customHeight="1" x14ac:dyDescent="0.35">
      <c r="A46" s="149"/>
      <c r="B46" s="73" t="s">
        <v>5</v>
      </c>
      <c r="C46" s="74">
        <v>1</v>
      </c>
      <c r="D46" s="172" t="s">
        <v>60</v>
      </c>
      <c r="E46" s="173"/>
      <c r="F46" s="173"/>
    </row>
    <row r="47" spans="1:6" ht="31" customHeight="1" x14ac:dyDescent="0.35">
      <c r="A47" s="149"/>
      <c r="B47" s="73" t="s">
        <v>11</v>
      </c>
      <c r="C47" s="74">
        <v>1</v>
      </c>
      <c r="D47" s="172" t="s">
        <v>60</v>
      </c>
      <c r="E47" s="173"/>
      <c r="F47" s="173"/>
    </row>
    <row r="48" spans="1:6" ht="31" customHeight="1" x14ac:dyDescent="0.35">
      <c r="A48" s="149"/>
      <c r="B48" s="73" t="s">
        <v>6</v>
      </c>
      <c r="C48" s="74">
        <v>1</v>
      </c>
      <c r="D48" s="172" t="s">
        <v>60</v>
      </c>
      <c r="E48" s="173"/>
      <c r="F48" s="173"/>
    </row>
    <row r="49" spans="1:6" ht="31" customHeight="1" x14ac:dyDescent="0.35">
      <c r="A49" s="149"/>
      <c r="B49" s="73" t="s">
        <v>7</v>
      </c>
      <c r="C49" s="74">
        <v>1</v>
      </c>
      <c r="D49" s="172" t="s">
        <v>60</v>
      </c>
      <c r="E49" s="173"/>
      <c r="F49" s="173"/>
    </row>
    <row r="50" spans="1:6" ht="31" customHeight="1" x14ac:dyDescent="0.35">
      <c r="A50" s="149"/>
      <c r="B50" s="73" t="s">
        <v>12</v>
      </c>
      <c r="C50" s="74">
        <v>1</v>
      </c>
      <c r="D50" s="172" t="s">
        <v>60</v>
      </c>
      <c r="E50" s="173"/>
      <c r="F50" s="173"/>
    </row>
    <row r="51" spans="1:6" ht="19.5" customHeight="1" x14ac:dyDescent="0.35">
      <c r="A51" s="149"/>
      <c r="B51" s="73" t="s">
        <v>8</v>
      </c>
      <c r="C51" s="74">
        <v>0</v>
      </c>
      <c r="D51" s="172" t="s">
        <v>61</v>
      </c>
      <c r="E51" s="167"/>
      <c r="F51" s="167"/>
    </row>
    <row r="52" spans="1:6" ht="32" customHeight="1" x14ac:dyDescent="0.35">
      <c r="A52" s="149"/>
      <c r="B52" s="73" t="s">
        <v>9</v>
      </c>
      <c r="C52" s="74">
        <v>1</v>
      </c>
      <c r="D52" s="172" t="s">
        <v>63</v>
      </c>
      <c r="E52" s="167"/>
      <c r="F52" s="167"/>
    </row>
    <row r="53" spans="1:6" ht="19.5" customHeight="1" x14ac:dyDescent="0.35">
      <c r="A53" s="149"/>
      <c r="B53" s="73" t="s">
        <v>10</v>
      </c>
      <c r="C53" s="74">
        <v>1</v>
      </c>
      <c r="D53" s="172" t="s">
        <v>62</v>
      </c>
      <c r="E53" s="167"/>
      <c r="F53" s="167"/>
    </row>
    <row r="54" spans="1:6" ht="19.5" customHeight="1" thickBot="1" x14ac:dyDescent="0.4">
      <c r="A54" s="150"/>
      <c r="B54" s="75" t="s">
        <v>22</v>
      </c>
      <c r="C54" s="68">
        <f t="shared" ref="C54" si="1">SUM(C42:C53)</f>
        <v>9</v>
      </c>
      <c r="D54" s="175"/>
      <c r="E54" s="176"/>
      <c r="F54" s="176"/>
    </row>
    <row r="55" spans="1:6" ht="19.5" customHeight="1" x14ac:dyDescent="0.35">
      <c r="A55" s="126" t="s">
        <v>108</v>
      </c>
      <c r="B55" s="76" t="s">
        <v>1</v>
      </c>
      <c r="C55" s="77">
        <v>0</v>
      </c>
      <c r="D55" s="172" t="s">
        <v>65</v>
      </c>
      <c r="E55" s="167"/>
      <c r="F55" s="167"/>
    </row>
    <row r="56" spans="1:6" ht="19.5" customHeight="1" x14ac:dyDescent="0.35">
      <c r="A56" s="127"/>
      <c r="B56" s="73" t="s">
        <v>2</v>
      </c>
      <c r="C56" s="74">
        <v>0</v>
      </c>
      <c r="D56" s="172" t="s">
        <v>65</v>
      </c>
      <c r="E56" s="167"/>
      <c r="F56" s="167"/>
    </row>
    <row r="57" spans="1:6" ht="19.5" customHeight="1" x14ac:dyDescent="0.35">
      <c r="A57" s="127"/>
      <c r="B57" s="73" t="s">
        <v>3</v>
      </c>
      <c r="C57" s="74">
        <v>1</v>
      </c>
      <c r="D57" s="172" t="s">
        <v>64</v>
      </c>
      <c r="E57" s="167"/>
      <c r="F57" s="167"/>
    </row>
    <row r="58" spans="1:6" ht="19.5" customHeight="1" x14ac:dyDescent="0.35">
      <c r="A58" s="127"/>
      <c r="B58" s="73" t="s">
        <v>4</v>
      </c>
      <c r="C58" s="74">
        <v>1</v>
      </c>
      <c r="D58" s="172" t="s">
        <v>64</v>
      </c>
      <c r="E58" s="167"/>
      <c r="F58" s="167"/>
    </row>
    <row r="59" spans="1:6" ht="19.5" customHeight="1" x14ac:dyDescent="0.35">
      <c r="A59" s="127"/>
      <c r="B59" s="73" t="s">
        <v>5</v>
      </c>
      <c r="C59" s="74">
        <v>1</v>
      </c>
      <c r="D59" s="172" t="s">
        <v>64</v>
      </c>
      <c r="E59" s="167"/>
      <c r="F59" s="167"/>
    </row>
    <row r="60" spans="1:6" ht="19.5" customHeight="1" x14ac:dyDescent="0.35">
      <c r="A60" s="127"/>
      <c r="B60" s="73" t="s">
        <v>11</v>
      </c>
      <c r="C60" s="74">
        <v>1</v>
      </c>
      <c r="D60" s="172" t="s">
        <v>64</v>
      </c>
      <c r="E60" s="167"/>
      <c r="F60" s="167"/>
    </row>
    <row r="61" spans="1:6" ht="19.5" customHeight="1" x14ac:dyDescent="0.35">
      <c r="A61" s="127"/>
      <c r="B61" s="73" t="s">
        <v>6</v>
      </c>
      <c r="C61" s="74">
        <v>1</v>
      </c>
      <c r="D61" s="172" t="s">
        <v>64</v>
      </c>
      <c r="E61" s="167"/>
      <c r="F61" s="167"/>
    </row>
    <row r="62" spans="1:6" ht="19.5" customHeight="1" x14ac:dyDescent="0.35">
      <c r="A62" s="127"/>
      <c r="B62" s="73" t="s">
        <v>7</v>
      </c>
      <c r="C62" s="74">
        <v>1</v>
      </c>
      <c r="D62" s="172" t="s">
        <v>64</v>
      </c>
      <c r="E62" s="167"/>
      <c r="F62" s="167"/>
    </row>
    <row r="63" spans="1:6" ht="19.5" customHeight="1" x14ac:dyDescent="0.35">
      <c r="A63" s="127"/>
      <c r="B63" s="73" t="s">
        <v>12</v>
      </c>
      <c r="C63" s="74">
        <v>1</v>
      </c>
      <c r="D63" s="172" t="s">
        <v>64</v>
      </c>
      <c r="E63" s="167"/>
      <c r="F63" s="167"/>
    </row>
    <row r="64" spans="1:6" ht="19.5" customHeight="1" x14ac:dyDescent="0.35">
      <c r="A64" s="127"/>
      <c r="B64" s="73" t="s">
        <v>8</v>
      </c>
      <c r="C64" s="74">
        <v>0</v>
      </c>
      <c r="D64" s="172" t="s">
        <v>65</v>
      </c>
      <c r="E64" s="167"/>
      <c r="F64" s="167"/>
    </row>
    <row r="65" spans="1:6" ht="19.5" customHeight="1" x14ac:dyDescent="0.35">
      <c r="A65" s="127"/>
      <c r="B65" s="73" t="s">
        <v>9</v>
      </c>
      <c r="C65" s="74">
        <v>1</v>
      </c>
      <c r="D65" s="172" t="s">
        <v>64</v>
      </c>
      <c r="E65" s="167"/>
      <c r="F65" s="167"/>
    </row>
    <row r="66" spans="1:6" ht="19.5" customHeight="1" x14ac:dyDescent="0.35">
      <c r="A66" s="127"/>
      <c r="B66" s="73" t="s">
        <v>10</v>
      </c>
      <c r="C66" s="74">
        <v>1</v>
      </c>
      <c r="D66" s="172" t="s">
        <v>64</v>
      </c>
      <c r="E66" s="167"/>
      <c r="F66" s="167"/>
    </row>
    <row r="67" spans="1:6" ht="19.5" customHeight="1" thickBot="1" x14ac:dyDescent="0.4">
      <c r="A67" s="128"/>
      <c r="B67" s="75" t="s">
        <v>22</v>
      </c>
      <c r="C67" s="68">
        <f t="shared" ref="C67" si="2">SUM(C55:C66)</f>
        <v>9</v>
      </c>
      <c r="D67" s="175"/>
      <c r="E67" s="176"/>
      <c r="F67" s="176"/>
    </row>
    <row r="68" spans="1:6" ht="19.5" customHeight="1" x14ac:dyDescent="0.35">
      <c r="A68" s="126" t="s">
        <v>37</v>
      </c>
      <c r="B68" s="76" t="s">
        <v>1</v>
      </c>
      <c r="C68" s="77">
        <v>0</v>
      </c>
      <c r="D68" s="172" t="s">
        <v>66</v>
      </c>
      <c r="E68" s="167"/>
      <c r="F68" s="167"/>
    </row>
    <row r="69" spans="1:6" ht="19.5" customHeight="1" x14ac:dyDescent="0.35">
      <c r="A69" s="177"/>
      <c r="B69" s="73" t="s">
        <v>2</v>
      </c>
      <c r="C69" s="74">
        <v>1</v>
      </c>
      <c r="D69" s="172" t="s">
        <v>67</v>
      </c>
      <c r="E69" s="167"/>
      <c r="F69" s="167"/>
    </row>
    <row r="70" spans="1:6" ht="19.5" customHeight="1" x14ac:dyDescent="0.35">
      <c r="A70" s="177"/>
      <c r="B70" s="73" t="s">
        <v>3</v>
      </c>
      <c r="C70" s="74">
        <v>1</v>
      </c>
      <c r="D70" s="172" t="s">
        <v>67</v>
      </c>
      <c r="E70" s="167"/>
      <c r="F70" s="167"/>
    </row>
    <row r="71" spans="1:6" ht="29.5" customHeight="1" x14ac:dyDescent="0.35">
      <c r="A71" s="177"/>
      <c r="B71" s="73" t="s">
        <v>4</v>
      </c>
      <c r="C71" s="74">
        <v>1</v>
      </c>
      <c r="D71" s="172" t="s">
        <v>68</v>
      </c>
      <c r="E71" s="167"/>
      <c r="F71" s="167"/>
    </row>
    <row r="72" spans="1:6" ht="19.5" customHeight="1" x14ac:dyDescent="0.35">
      <c r="A72" s="177"/>
      <c r="B72" s="73" t="s">
        <v>5</v>
      </c>
      <c r="C72" s="74">
        <v>0</v>
      </c>
      <c r="D72" s="172" t="s">
        <v>66</v>
      </c>
      <c r="E72" s="167"/>
      <c r="F72" s="167"/>
    </row>
    <row r="73" spans="1:6" ht="34.5" customHeight="1" x14ac:dyDescent="0.35">
      <c r="A73" s="177"/>
      <c r="B73" s="73" t="s">
        <v>11</v>
      </c>
      <c r="C73" s="74">
        <v>1</v>
      </c>
      <c r="D73" s="172" t="s">
        <v>109</v>
      </c>
      <c r="E73" s="167"/>
      <c r="F73" s="167"/>
    </row>
    <row r="74" spans="1:6" ht="19.5" customHeight="1" x14ac:dyDescent="0.35">
      <c r="A74" s="177"/>
      <c r="B74" s="73" t="s">
        <v>6</v>
      </c>
      <c r="C74" s="74">
        <v>0</v>
      </c>
      <c r="D74" s="172" t="s">
        <v>66</v>
      </c>
      <c r="E74" s="167"/>
      <c r="F74" s="167"/>
    </row>
    <row r="75" spans="1:6" ht="19.5" customHeight="1" x14ac:dyDescent="0.35">
      <c r="A75" s="177"/>
      <c r="B75" s="73" t="s">
        <v>7</v>
      </c>
      <c r="C75" s="74">
        <v>1</v>
      </c>
      <c r="D75" s="172" t="s">
        <v>67</v>
      </c>
      <c r="E75" s="167"/>
      <c r="F75" s="167"/>
    </row>
    <row r="76" spans="1:6" ht="34" customHeight="1" x14ac:dyDescent="0.35">
      <c r="A76" s="177"/>
      <c r="B76" s="73" t="s">
        <v>12</v>
      </c>
      <c r="C76" s="74">
        <v>1</v>
      </c>
      <c r="D76" s="172" t="s">
        <v>109</v>
      </c>
      <c r="E76" s="167"/>
      <c r="F76" s="167"/>
    </row>
    <row r="77" spans="1:6" ht="19.5" customHeight="1" x14ac:dyDescent="0.35">
      <c r="A77" s="177"/>
      <c r="B77" s="73" t="s">
        <v>8</v>
      </c>
      <c r="C77" s="74">
        <v>0</v>
      </c>
      <c r="D77" s="172" t="s">
        <v>66</v>
      </c>
      <c r="E77" s="167"/>
      <c r="F77" s="167"/>
    </row>
    <row r="78" spans="1:6" ht="19.5" customHeight="1" x14ac:dyDescent="0.35">
      <c r="A78" s="177"/>
      <c r="B78" s="73" t="s">
        <v>9</v>
      </c>
      <c r="C78" s="74">
        <v>1</v>
      </c>
      <c r="D78" s="172" t="s">
        <v>67</v>
      </c>
      <c r="E78" s="167"/>
      <c r="F78" s="167"/>
    </row>
    <row r="79" spans="1:6" ht="33" customHeight="1" x14ac:dyDescent="0.35">
      <c r="A79" s="177"/>
      <c r="B79" s="73" t="s">
        <v>10</v>
      </c>
      <c r="C79" s="74">
        <v>1</v>
      </c>
      <c r="D79" s="172" t="s">
        <v>110</v>
      </c>
      <c r="E79" s="167"/>
      <c r="F79" s="167"/>
    </row>
    <row r="80" spans="1:6" ht="19.5" customHeight="1" thickBot="1" x14ac:dyDescent="0.4">
      <c r="A80" s="178"/>
      <c r="B80" s="75" t="s">
        <v>22</v>
      </c>
      <c r="C80" s="78">
        <f>SUM(C68:C79)</f>
        <v>8</v>
      </c>
      <c r="D80" s="171"/>
      <c r="E80" s="167"/>
      <c r="F80" s="167"/>
    </row>
    <row r="81" spans="1:6" ht="31" customHeight="1" x14ac:dyDescent="0.35">
      <c r="A81" s="126" t="s">
        <v>133</v>
      </c>
      <c r="B81" s="76" t="s">
        <v>1</v>
      </c>
      <c r="C81" s="77">
        <v>1</v>
      </c>
      <c r="D81" s="172" t="s">
        <v>69</v>
      </c>
      <c r="E81" s="167"/>
      <c r="F81" s="167"/>
    </row>
    <row r="82" spans="1:6" ht="31.5" customHeight="1" x14ac:dyDescent="0.35">
      <c r="A82" s="127"/>
      <c r="B82" s="73" t="s">
        <v>2</v>
      </c>
      <c r="C82" s="74">
        <v>1</v>
      </c>
      <c r="D82" s="172" t="s">
        <v>70</v>
      </c>
      <c r="E82" s="167"/>
      <c r="F82" s="167"/>
    </row>
    <row r="83" spans="1:6" ht="19.5" customHeight="1" x14ac:dyDescent="0.35">
      <c r="A83" s="127"/>
      <c r="B83" s="73" t="s">
        <v>3</v>
      </c>
      <c r="C83" s="74">
        <v>0</v>
      </c>
      <c r="D83" s="172" t="s">
        <v>71</v>
      </c>
      <c r="E83" s="167"/>
      <c r="F83" s="167"/>
    </row>
    <row r="84" spans="1:6" ht="19.5" customHeight="1" x14ac:dyDescent="0.35">
      <c r="A84" s="127"/>
      <c r="B84" s="73" t="s">
        <v>4</v>
      </c>
      <c r="C84" s="74">
        <v>0</v>
      </c>
      <c r="D84" s="172" t="s">
        <v>71</v>
      </c>
      <c r="E84" s="167"/>
      <c r="F84" s="167"/>
    </row>
    <row r="85" spans="1:6" ht="19.5" customHeight="1" x14ac:dyDescent="0.35">
      <c r="A85" s="127"/>
      <c r="B85" s="73" t="s">
        <v>5</v>
      </c>
      <c r="C85" s="74">
        <v>0</v>
      </c>
      <c r="D85" s="172" t="s">
        <v>71</v>
      </c>
      <c r="E85" s="167"/>
      <c r="F85" s="167"/>
    </row>
    <row r="86" spans="1:6" ht="34" customHeight="1" x14ac:dyDescent="0.35">
      <c r="A86" s="127"/>
      <c r="B86" s="73" t="s">
        <v>11</v>
      </c>
      <c r="C86" s="74">
        <v>1</v>
      </c>
      <c r="D86" s="172" t="s">
        <v>72</v>
      </c>
      <c r="E86" s="167"/>
      <c r="F86" s="167"/>
    </row>
    <row r="87" spans="1:6" ht="31" customHeight="1" x14ac:dyDescent="0.35">
      <c r="A87" s="127"/>
      <c r="B87" s="73" t="s">
        <v>6</v>
      </c>
      <c r="C87" s="74">
        <v>1</v>
      </c>
      <c r="D87" s="172" t="s">
        <v>73</v>
      </c>
      <c r="E87" s="167"/>
      <c r="F87" s="167"/>
    </row>
    <row r="88" spans="1:6" ht="19.5" customHeight="1" x14ac:dyDescent="0.35">
      <c r="A88" s="127"/>
      <c r="B88" s="73" t="s">
        <v>7</v>
      </c>
      <c r="C88" s="74">
        <v>0</v>
      </c>
      <c r="D88" s="172" t="s">
        <v>71</v>
      </c>
      <c r="E88" s="167"/>
      <c r="F88" s="167"/>
    </row>
    <row r="89" spans="1:6" ht="19.5" customHeight="1" x14ac:dyDescent="0.35">
      <c r="A89" s="127"/>
      <c r="B89" s="73" t="s">
        <v>12</v>
      </c>
      <c r="C89" s="74">
        <v>0</v>
      </c>
      <c r="D89" s="172" t="s">
        <v>71</v>
      </c>
      <c r="E89" s="167"/>
      <c r="F89" s="167"/>
    </row>
    <row r="90" spans="1:6" ht="19.5" customHeight="1" x14ac:dyDescent="0.35">
      <c r="A90" s="127"/>
      <c r="B90" s="73" t="s">
        <v>8</v>
      </c>
      <c r="C90" s="74">
        <v>0</v>
      </c>
      <c r="D90" s="172" t="s">
        <v>71</v>
      </c>
      <c r="E90" s="167"/>
      <c r="F90" s="167"/>
    </row>
    <row r="91" spans="1:6" ht="29" customHeight="1" x14ac:dyDescent="0.35">
      <c r="A91" s="127"/>
      <c r="B91" s="73" t="s">
        <v>9</v>
      </c>
      <c r="C91" s="74">
        <v>1</v>
      </c>
      <c r="D91" s="172" t="s">
        <v>74</v>
      </c>
      <c r="E91" s="167"/>
      <c r="F91" s="167"/>
    </row>
    <row r="92" spans="1:6" ht="29" customHeight="1" x14ac:dyDescent="0.35">
      <c r="A92" s="127"/>
      <c r="B92" s="73" t="s">
        <v>10</v>
      </c>
      <c r="C92" s="74">
        <v>1</v>
      </c>
      <c r="D92" s="172" t="s">
        <v>75</v>
      </c>
      <c r="E92" s="167"/>
      <c r="F92" s="167"/>
    </row>
    <row r="93" spans="1:6" ht="19.5" customHeight="1" thickBot="1" x14ac:dyDescent="0.4">
      <c r="A93" s="128"/>
      <c r="B93" s="75" t="s">
        <v>22</v>
      </c>
      <c r="C93" s="68">
        <f t="shared" ref="C93" si="3">SUM(C81:C92)</f>
        <v>6</v>
      </c>
      <c r="D93" s="179"/>
      <c r="E93" s="180"/>
      <c r="F93" s="181"/>
    </row>
    <row r="94" spans="1:6" ht="19.5" customHeight="1" x14ac:dyDescent="0.35">
      <c r="A94" s="126" t="s">
        <v>111</v>
      </c>
      <c r="B94" s="76" t="s">
        <v>1</v>
      </c>
      <c r="C94" s="77">
        <v>21</v>
      </c>
      <c r="D94" s="174" t="s">
        <v>76</v>
      </c>
      <c r="E94" s="170"/>
      <c r="F94" s="170"/>
    </row>
    <row r="95" spans="1:6" ht="19.5" customHeight="1" x14ac:dyDescent="0.35">
      <c r="A95" s="149"/>
      <c r="B95" s="73" t="s">
        <v>2</v>
      </c>
      <c r="C95" s="74">
        <v>19</v>
      </c>
      <c r="D95" s="172" t="s">
        <v>77</v>
      </c>
      <c r="E95" s="167"/>
      <c r="F95" s="167"/>
    </row>
    <row r="96" spans="1:6" ht="19.5" customHeight="1" x14ac:dyDescent="0.35">
      <c r="A96" s="149"/>
      <c r="B96" s="73" t="s">
        <v>3</v>
      </c>
      <c r="C96" s="74">
        <v>22</v>
      </c>
      <c r="D96" s="172" t="s">
        <v>78</v>
      </c>
      <c r="E96" s="167"/>
      <c r="F96" s="167"/>
    </row>
    <row r="97" spans="1:16" ht="19.5" customHeight="1" x14ac:dyDescent="0.35">
      <c r="A97" s="149"/>
      <c r="B97" s="73" t="s">
        <v>4</v>
      </c>
      <c r="C97" s="74">
        <v>10</v>
      </c>
      <c r="D97" s="172" t="s">
        <v>79</v>
      </c>
      <c r="E97" s="167"/>
      <c r="F97" s="167"/>
    </row>
    <row r="98" spans="1:16" ht="19.5" customHeight="1" x14ac:dyDescent="0.35">
      <c r="A98" s="149"/>
      <c r="B98" s="73" t="s">
        <v>5</v>
      </c>
      <c r="C98" s="74">
        <v>9</v>
      </c>
      <c r="D98" s="172" t="s">
        <v>80</v>
      </c>
      <c r="E98" s="167"/>
      <c r="F98" s="167"/>
    </row>
    <row r="99" spans="1:16" ht="19.5" customHeight="1" x14ac:dyDescent="0.35">
      <c r="A99" s="149"/>
      <c r="B99" s="73" t="s">
        <v>11</v>
      </c>
      <c r="C99" s="74">
        <v>17</v>
      </c>
      <c r="D99" s="172" t="s">
        <v>81</v>
      </c>
      <c r="E99" s="167"/>
      <c r="F99" s="167"/>
    </row>
    <row r="100" spans="1:16" ht="19.5" customHeight="1" x14ac:dyDescent="0.35">
      <c r="A100" s="149"/>
      <c r="B100" s="73" t="s">
        <v>6</v>
      </c>
      <c r="C100" s="74">
        <v>20</v>
      </c>
      <c r="D100" s="172" t="s">
        <v>82</v>
      </c>
      <c r="E100" s="167"/>
      <c r="F100" s="167"/>
    </row>
    <row r="101" spans="1:16" ht="19.5" customHeight="1" x14ac:dyDescent="0.35">
      <c r="A101" s="149"/>
      <c r="B101" s="73" t="s">
        <v>7</v>
      </c>
      <c r="C101" s="74">
        <v>24</v>
      </c>
      <c r="D101" s="172" t="s">
        <v>83</v>
      </c>
      <c r="E101" s="167"/>
      <c r="F101" s="167"/>
    </row>
    <row r="102" spans="1:16" ht="19.5" customHeight="1" x14ac:dyDescent="0.35">
      <c r="A102" s="149"/>
      <c r="B102" s="73" t="s">
        <v>12</v>
      </c>
      <c r="C102" s="74">
        <v>21</v>
      </c>
      <c r="D102" s="172" t="s">
        <v>76</v>
      </c>
      <c r="E102" s="167"/>
      <c r="F102" s="167"/>
    </row>
    <row r="103" spans="1:16" ht="19.5" customHeight="1" x14ac:dyDescent="0.35">
      <c r="A103" s="149"/>
      <c r="B103" s="73" t="s">
        <v>8</v>
      </c>
      <c r="C103" s="74">
        <v>22</v>
      </c>
      <c r="D103" s="172" t="s">
        <v>78</v>
      </c>
      <c r="E103" s="167"/>
      <c r="F103" s="167"/>
    </row>
    <row r="104" spans="1:16" ht="19.5" customHeight="1" x14ac:dyDescent="0.35">
      <c r="A104" s="149"/>
      <c r="B104" s="73" t="s">
        <v>9</v>
      </c>
      <c r="C104" s="74">
        <v>19</v>
      </c>
      <c r="D104" s="172" t="s">
        <v>77</v>
      </c>
      <c r="E104" s="167"/>
      <c r="F104" s="167"/>
    </row>
    <row r="105" spans="1:16" ht="19.5" customHeight="1" x14ac:dyDescent="0.35">
      <c r="A105" s="149"/>
      <c r="B105" s="73" t="s">
        <v>10</v>
      </c>
      <c r="C105" s="74">
        <v>23</v>
      </c>
      <c r="D105" s="172" t="s">
        <v>84</v>
      </c>
      <c r="E105" s="167"/>
      <c r="F105" s="167"/>
    </row>
    <row r="106" spans="1:16" ht="19.5" customHeight="1" thickBot="1" x14ac:dyDescent="0.4">
      <c r="A106" s="150"/>
      <c r="B106" s="75" t="s">
        <v>22</v>
      </c>
      <c r="C106" s="68">
        <f>SUM(C94:C105)</f>
        <v>227</v>
      </c>
      <c r="D106" s="179"/>
      <c r="E106" s="180"/>
      <c r="F106" s="181"/>
    </row>
    <row r="107" spans="1:16" s="1" customFormat="1" ht="19.5" customHeight="1" thickBot="1" x14ac:dyDescent="0.4">
      <c r="A107" s="141" t="s">
        <v>125</v>
      </c>
      <c r="B107" s="95" t="s">
        <v>117</v>
      </c>
      <c r="C107" s="96"/>
      <c r="D107" s="84" t="s">
        <v>1</v>
      </c>
      <c r="E107" s="84" t="s">
        <v>118</v>
      </c>
      <c r="F107" s="84" t="s">
        <v>119</v>
      </c>
      <c r="G107" s="84" t="s">
        <v>4</v>
      </c>
      <c r="H107" s="84" t="s">
        <v>5</v>
      </c>
      <c r="I107" s="84" t="s">
        <v>11</v>
      </c>
      <c r="J107" s="84" t="s">
        <v>6</v>
      </c>
      <c r="K107" s="84" t="s">
        <v>7</v>
      </c>
      <c r="L107" s="84" t="s">
        <v>12</v>
      </c>
      <c r="M107" s="84" t="s">
        <v>8</v>
      </c>
      <c r="N107" s="84" t="s">
        <v>9</v>
      </c>
      <c r="O107" s="84" t="s">
        <v>10</v>
      </c>
      <c r="P107" s="84" t="s">
        <v>22</v>
      </c>
    </row>
    <row r="108" spans="1:16" s="1" customFormat="1" ht="19.5" customHeight="1" thickBot="1" x14ac:dyDescent="0.4">
      <c r="A108" s="142"/>
      <c r="B108" s="123" t="s">
        <v>112</v>
      </c>
      <c r="C108" s="124"/>
      <c r="D108" s="89">
        <v>10</v>
      </c>
      <c r="E108" s="88"/>
      <c r="F108" s="88"/>
      <c r="G108" s="88"/>
      <c r="H108" s="88"/>
      <c r="I108" s="88"/>
      <c r="J108" s="88"/>
      <c r="K108" s="88"/>
      <c r="L108" s="88"/>
      <c r="M108" s="88"/>
      <c r="N108" s="88"/>
      <c r="O108" s="88"/>
      <c r="P108" s="87">
        <f>SUM(D108:O108)</f>
        <v>10</v>
      </c>
    </row>
    <row r="109" spans="1:16" s="1" customFormat="1" ht="19.5" customHeight="1" thickBot="1" x14ac:dyDescent="0.4">
      <c r="A109" s="142"/>
      <c r="B109" s="93" t="s">
        <v>123</v>
      </c>
      <c r="C109" s="94"/>
      <c r="D109" s="88">
        <v>10</v>
      </c>
      <c r="E109" s="88"/>
      <c r="F109" s="88"/>
      <c r="G109" s="88"/>
      <c r="H109" s="88"/>
      <c r="I109" s="88"/>
      <c r="J109" s="88"/>
      <c r="K109" s="88"/>
      <c r="L109" s="88"/>
      <c r="M109" s="88"/>
      <c r="N109" s="88"/>
      <c r="O109" s="88"/>
      <c r="P109" s="87">
        <f t="shared" ref="P109:P116" si="4">SUM(D109:O109)</f>
        <v>10</v>
      </c>
    </row>
    <row r="110" spans="1:16" s="1" customFormat="1" ht="19.5" customHeight="1" thickBot="1" x14ac:dyDescent="0.4">
      <c r="A110" s="142"/>
      <c r="B110" s="93" t="s">
        <v>115</v>
      </c>
      <c r="C110" s="94"/>
      <c r="D110" s="88">
        <v>10</v>
      </c>
      <c r="E110" s="88"/>
      <c r="F110" s="88"/>
      <c r="G110" s="88"/>
      <c r="H110" s="88"/>
      <c r="I110" s="88"/>
      <c r="J110" s="88"/>
      <c r="K110" s="88"/>
      <c r="L110" s="88"/>
      <c r="M110" s="88"/>
      <c r="N110" s="88"/>
      <c r="O110" s="88"/>
      <c r="P110" s="87">
        <f t="shared" si="4"/>
        <v>10</v>
      </c>
    </row>
    <row r="111" spans="1:16" s="1" customFormat="1" ht="19.5" customHeight="1" thickBot="1" x14ac:dyDescent="0.4">
      <c r="A111" s="142"/>
      <c r="B111" s="93" t="s">
        <v>113</v>
      </c>
      <c r="C111" s="94"/>
      <c r="D111" s="88">
        <v>5</v>
      </c>
      <c r="E111" s="88"/>
      <c r="F111" s="88"/>
      <c r="G111" s="88"/>
      <c r="H111" s="88"/>
      <c r="I111" s="88"/>
      <c r="J111" s="88"/>
      <c r="K111" s="88"/>
      <c r="L111" s="88"/>
      <c r="M111" s="88"/>
      <c r="N111" s="88"/>
      <c r="O111" s="88"/>
      <c r="P111" s="87">
        <f t="shared" si="4"/>
        <v>5</v>
      </c>
    </row>
    <row r="112" spans="1:16" s="1" customFormat="1" ht="19.5" customHeight="1" thickBot="1" x14ac:dyDescent="0.4">
      <c r="A112" s="142"/>
      <c r="B112" s="93" t="s">
        <v>122</v>
      </c>
      <c r="C112" s="94"/>
      <c r="D112" s="88">
        <v>2</v>
      </c>
      <c r="E112" s="88"/>
      <c r="F112" s="88"/>
      <c r="G112" s="88"/>
      <c r="H112" s="88"/>
      <c r="I112" s="88"/>
      <c r="J112" s="88"/>
      <c r="K112" s="88"/>
      <c r="L112" s="88"/>
      <c r="M112" s="88"/>
      <c r="N112" s="88"/>
      <c r="O112" s="88"/>
      <c r="P112" s="87">
        <f t="shared" si="4"/>
        <v>2</v>
      </c>
    </row>
    <row r="113" spans="1:16" s="1" customFormat="1" ht="19.5" customHeight="1" thickBot="1" x14ac:dyDescent="0.4">
      <c r="A113" s="142"/>
      <c r="B113" s="93" t="s">
        <v>114</v>
      </c>
      <c r="C113" s="94"/>
      <c r="D113" s="88">
        <v>2</v>
      </c>
      <c r="E113" s="88"/>
      <c r="F113" s="88"/>
      <c r="G113" s="88"/>
      <c r="H113" s="88"/>
      <c r="I113" s="88"/>
      <c r="J113" s="88"/>
      <c r="K113" s="88"/>
      <c r="L113" s="88"/>
      <c r="M113" s="88"/>
      <c r="N113" s="88"/>
      <c r="O113" s="88"/>
      <c r="P113" s="87">
        <f t="shared" si="4"/>
        <v>2</v>
      </c>
    </row>
    <row r="114" spans="1:16" s="1" customFormat="1" ht="19.5" customHeight="1" thickBot="1" x14ac:dyDescent="0.4">
      <c r="A114" s="142"/>
      <c r="B114" s="93" t="s">
        <v>116</v>
      </c>
      <c r="C114" s="94"/>
      <c r="D114" s="88">
        <v>1</v>
      </c>
      <c r="E114" s="88"/>
      <c r="F114" s="88"/>
      <c r="G114" s="88"/>
      <c r="H114" s="88"/>
      <c r="I114" s="88"/>
      <c r="J114" s="88"/>
      <c r="K114" s="88"/>
      <c r="L114" s="88"/>
      <c r="M114" s="88"/>
      <c r="N114" s="88"/>
      <c r="O114" s="88"/>
      <c r="P114" s="87">
        <f t="shared" si="4"/>
        <v>1</v>
      </c>
    </row>
    <row r="115" spans="1:16" s="1" customFormat="1" ht="19.5" customHeight="1" thickBot="1" x14ac:dyDescent="0.4">
      <c r="A115" s="142"/>
      <c r="B115" s="93" t="s">
        <v>120</v>
      </c>
      <c r="C115" s="94"/>
      <c r="D115" s="88">
        <v>1</v>
      </c>
      <c r="E115" s="88"/>
      <c r="F115" s="88"/>
      <c r="G115" s="88"/>
      <c r="H115" s="88"/>
      <c r="I115" s="88"/>
      <c r="J115" s="88"/>
      <c r="K115" s="88"/>
      <c r="L115" s="88"/>
      <c r="M115" s="88"/>
      <c r="N115" s="88"/>
      <c r="O115" s="88"/>
      <c r="P115" s="87">
        <f t="shared" si="4"/>
        <v>1</v>
      </c>
    </row>
    <row r="116" spans="1:16" s="1" customFormat="1" ht="19.5" customHeight="1" thickBot="1" x14ac:dyDescent="0.4">
      <c r="A116" s="142"/>
      <c r="B116" s="93" t="s">
        <v>121</v>
      </c>
      <c r="C116" s="94"/>
      <c r="D116" s="83" t="s">
        <v>136</v>
      </c>
      <c r="E116" s="88"/>
      <c r="F116" s="88"/>
      <c r="G116" s="88"/>
      <c r="H116" s="88"/>
      <c r="I116" s="88"/>
      <c r="J116" s="88"/>
      <c r="K116" s="88"/>
      <c r="L116" s="88"/>
      <c r="M116" s="88"/>
      <c r="N116" s="88"/>
      <c r="O116" s="85"/>
      <c r="P116" s="87">
        <f t="shared" si="4"/>
        <v>0</v>
      </c>
    </row>
    <row r="117" spans="1:16" s="1" customFormat="1" ht="19.5" customHeight="1" thickBot="1" x14ac:dyDescent="0.4">
      <c r="A117" s="143"/>
      <c r="B117" s="97" t="s">
        <v>124</v>
      </c>
      <c r="C117" s="98"/>
      <c r="D117" s="91">
        <f>SUM(D108:D115)</f>
        <v>41</v>
      </c>
      <c r="E117" s="91">
        <f t="shared" ref="E117:O117" si="5">SUM(E108:E115)</f>
        <v>0</v>
      </c>
      <c r="F117" s="91">
        <f t="shared" si="5"/>
        <v>0</v>
      </c>
      <c r="G117" s="91">
        <f t="shared" si="5"/>
        <v>0</v>
      </c>
      <c r="H117" s="91">
        <f t="shared" si="5"/>
        <v>0</v>
      </c>
      <c r="I117" s="91">
        <f t="shared" si="5"/>
        <v>0</v>
      </c>
      <c r="J117" s="91">
        <f t="shared" si="5"/>
        <v>0</v>
      </c>
      <c r="K117" s="91">
        <f t="shared" si="5"/>
        <v>0</v>
      </c>
      <c r="L117" s="91">
        <f t="shared" si="5"/>
        <v>0</v>
      </c>
      <c r="M117" s="91">
        <f t="shared" si="5"/>
        <v>0</v>
      </c>
      <c r="N117" s="91">
        <f t="shared" si="5"/>
        <v>0</v>
      </c>
      <c r="O117" s="90">
        <f t="shared" si="5"/>
        <v>0</v>
      </c>
      <c r="P117" s="87">
        <f>SUM(D117:O117)</f>
        <v>41</v>
      </c>
    </row>
    <row r="118" spans="1:16" ht="19.5" customHeight="1" x14ac:dyDescent="0.35">
      <c r="A118" s="182" t="s">
        <v>44</v>
      </c>
      <c r="B118" s="76" t="s">
        <v>1</v>
      </c>
      <c r="C118" s="77">
        <v>10</v>
      </c>
      <c r="D118" s="172" t="s">
        <v>85</v>
      </c>
      <c r="E118" s="167"/>
      <c r="F118" s="167"/>
    </row>
    <row r="119" spans="1:16" ht="19.5" customHeight="1" x14ac:dyDescent="0.35">
      <c r="A119" s="149"/>
      <c r="B119" s="73" t="s">
        <v>2</v>
      </c>
      <c r="C119" s="74">
        <v>8</v>
      </c>
      <c r="D119" s="172" t="s">
        <v>86</v>
      </c>
      <c r="E119" s="167"/>
      <c r="F119" s="167"/>
    </row>
    <row r="120" spans="1:16" ht="19.5" customHeight="1" x14ac:dyDescent="0.35">
      <c r="A120" s="149"/>
      <c r="B120" s="73" t="s">
        <v>3</v>
      </c>
      <c r="C120" s="74">
        <v>12</v>
      </c>
      <c r="D120" s="172" t="s">
        <v>87</v>
      </c>
      <c r="E120" s="167"/>
      <c r="F120" s="167"/>
    </row>
    <row r="121" spans="1:16" ht="19.5" customHeight="1" x14ac:dyDescent="0.35">
      <c r="A121" s="149"/>
      <c r="B121" s="73" t="s">
        <v>4</v>
      </c>
      <c r="C121" s="74">
        <v>4</v>
      </c>
      <c r="D121" s="172" t="s">
        <v>88</v>
      </c>
      <c r="E121" s="167"/>
      <c r="F121" s="167"/>
    </row>
    <row r="122" spans="1:16" ht="19.5" customHeight="1" x14ac:dyDescent="0.35">
      <c r="A122" s="149"/>
      <c r="B122" s="73" t="s">
        <v>5</v>
      </c>
      <c r="C122" s="74">
        <v>7</v>
      </c>
      <c r="D122" s="172" t="s">
        <v>89</v>
      </c>
      <c r="E122" s="167"/>
      <c r="F122" s="167"/>
    </row>
    <row r="123" spans="1:16" ht="19.5" customHeight="1" x14ac:dyDescent="0.35">
      <c r="A123" s="149"/>
      <c r="B123" s="73" t="s">
        <v>11</v>
      </c>
      <c r="C123" s="74">
        <v>11</v>
      </c>
      <c r="D123" s="172" t="s">
        <v>90</v>
      </c>
      <c r="E123" s="167"/>
      <c r="F123" s="167"/>
    </row>
    <row r="124" spans="1:16" ht="19.5" customHeight="1" x14ac:dyDescent="0.35">
      <c r="A124" s="149"/>
      <c r="B124" s="73" t="s">
        <v>6</v>
      </c>
      <c r="C124" s="74">
        <v>13</v>
      </c>
      <c r="D124" s="172" t="s">
        <v>91</v>
      </c>
      <c r="E124" s="167"/>
      <c r="F124" s="167"/>
    </row>
    <row r="125" spans="1:16" ht="19.5" customHeight="1" x14ac:dyDescent="0.35">
      <c r="A125" s="149"/>
      <c r="B125" s="73" t="s">
        <v>7</v>
      </c>
      <c r="C125" s="74">
        <v>22</v>
      </c>
      <c r="D125" s="172" t="s">
        <v>92</v>
      </c>
      <c r="E125" s="167"/>
      <c r="F125" s="167"/>
    </row>
    <row r="126" spans="1:16" ht="19.5" customHeight="1" x14ac:dyDescent="0.35">
      <c r="A126" s="149"/>
      <c r="B126" s="73" t="s">
        <v>12</v>
      </c>
      <c r="C126" s="74">
        <v>24</v>
      </c>
      <c r="D126" s="172" t="s">
        <v>93</v>
      </c>
      <c r="E126" s="167"/>
      <c r="F126" s="167"/>
    </row>
    <row r="127" spans="1:16" ht="19.5" customHeight="1" x14ac:dyDescent="0.35">
      <c r="A127" s="149"/>
      <c r="B127" s="73" t="s">
        <v>8</v>
      </c>
      <c r="C127" s="74">
        <v>11</v>
      </c>
      <c r="D127" s="172" t="s">
        <v>94</v>
      </c>
      <c r="E127" s="167"/>
      <c r="F127" s="167"/>
    </row>
    <row r="128" spans="1:16" ht="19.5" customHeight="1" x14ac:dyDescent="0.35">
      <c r="A128" s="149"/>
      <c r="B128" s="73" t="s">
        <v>9</v>
      </c>
      <c r="C128" s="74">
        <v>13</v>
      </c>
      <c r="D128" s="172" t="s">
        <v>95</v>
      </c>
      <c r="E128" s="167"/>
      <c r="F128" s="167"/>
    </row>
    <row r="129" spans="1:6" ht="19.5" customHeight="1" x14ac:dyDescent="0.35">
      <c r="A129" s="149"/>
      <c r="B129" s="73" t="s">
        <v>10</v>
      </c>
      <c r="C129" s="74">
        <v>9</v>
      </c>
      <c r="D129" s="172" t="s">
        <v>96</v>
      </c>
      <c r="E129" s="167"/>
      <c r="F129" s="167"/>
    </row>
    <row r="130" spans="1:6" ht="19.5" customHeight="1" thickBot="1" x14ac:dyDescent="0.4">
      <c r="A130" s="150"/>
      <c r="B130" s="75" t="s">
        <v>22</v>
      </c>
      <c r="C130" s="68">
        <f>SUM(C118:C129)</f>
        <v>144</v>
      </c>
      <c r="D130" s="175"/>
      <c r="E130" s="176"/>
      <c r="F130" s="176"/>
    </row>
    <row r="131" spans="1:6" ht="19.5" customHeight="1" thickBot="1" x14ac:dyDescent="0.35">
      <c r="A131" s="146" t="s">
        <v>25</v>
      </c>
      <c r="B131" s="147"/>
      <c r="C131" s="147"/>
      <c r="D131" s="185"/>
    </row>
    <row r="132" spans="1:6" ht="109" thickBot="1" x14ac:dyDescent="0.35">
      <c r="A132" s="30" t="s">
        <v>38</v>
      </c>
      <c r="B132" s="31" t="s">
        <v>48</v>
      </c>
      <c r="C132" s="32" t="s">
        <v>51</v>
      </c>
      <c r="D132" s="33" t="s">
        <v>26</v>
      </c>
      <c r="E132" s="183" t="s">
        <v>97</v>
      </c>
      <c r="F132" s="184"/>
    </row>
    <row r="133" spans="1:6" ht="19.5" customHeight="1" x14ac:dyDescent="0.35">
      <c r="A133" s="34" t="s">
        <v>1</v>
      </c>
      <c r="B133" s="27">
        <f>COUNTIFS('Template 1A-July'!E4:E129, "&gt;="&amp;DATE(2025,7,1), 'Template 1A-July'!E4:E129, "&lt;="&amp;DATE(2025,7,31))</f>
        <v>0</v>
      </c>
      <c r="C133" s="27">
        <f>COUNTIF('Template 1A-July'!H4:H129, "Yes")</f>
        <v>0</v>
      </c>
      <c r="D133" s="35" t="e">
        <f>C133/B133</f>
        <v>#DIV/0!</v>
      </c>
    </row>
    <row r="134" spans="1:6" ht="19.5" customHeight="1" x14ac:dyDescent="0.35">
      <c r="A134" s="36" t="s">
        <v>2</v>
      </c>
      <c r="B134" s="27">
        <f>COUNTIFS('Template 1A-August'!E4:E129, "&gt;="&amp;DATE(2025,8,1), 'Template 1A-August'!E4:E129, "&lt;="&amp;DATE(2025,8,31))</f>
        <v>0</v>
      </c>
      <c r="C134" s="27">
        <f>COUNTIF('Template 1A-August'!H4:H129, "Yes")</f>
        <v>0</v>
      </c>
      <c r="D134" s="37" t="e">
        <f t="shared" ref="D134:D145" si="6">C134/B134</f>
        <v>#DIV/0!</v>
      </c>
    </row>
    <row r="135" spans="1:6" ht="19.5" customHeight="1" x14ac:dyDescent="0.35">
      <c r="A135" s="36" t="s">
        <v>3</v>
      </c>
      <c r="B135" s="27">
        <f>COUNTIFS('Template 1A-September'!E4:E129, "&gt;="&amp;DATE(2025,9,1), 'Template 1A-September'!E4:E129, "&lt;="&amp;DATE(2025,9,30))</f>
        <v>0</v>
      </c>
      <c r="C135" s="27">
        <f>COUNTIF('Template 1A-September'!H4:H129, "Yes")</f>
        <v>0</v>
      </c>
      <c r="D135" s="37" t="e">
        <f t="shared" si="6"/>
        <v>#DIV/0!</v>
      </c>
    </row>
    <row r="136" spans="1:6" ht="19.5" customHeight="1" x14ac:dyDescent="0.35">
      <c r="A136" s="36" t="s">
        <v>4</v>
      </c>
      <c r="B136" s="27">
        <f>COUNTIFS('Template 1A-October'!E4:E129, "&gt;="&amp;DATE(2025,10,1), 'Template 1A-September'!E4:E129, "&lt;="&amp;DATE(2025,10,31))</f>
        <v>0</v>
      </c>
      <c r="C136" s="27">
        <f>COUNTIF('Template 1A-October'!H4:H129, "Yes")</f>
        <v>0</v>
      </c>
      <c r="D136" s="38" t="e">
        <f>C136/B136</f>
        <v>#DIV/0!</v>
      </c>
    </row>
    <row r="137" spans="1:6" ht="19.5" customHeight="1" x14ac:dyDescent="0.35">
      <c r="A137" s="36" t="s">
        <v>5</v>
      </c>
      <c r="B137" s="27">
        <f>COUNTIFS('Template 1A-November'!E4:E129, "&gt;="&amp;DATE(2025,11,1), 'Template 1A-November'!E4:E129, "&lt;="&amp;DATE(2025,11,30))</f>
        <v>0</v>
      </c>
      <c r="C137" s="27">
        <f>COUNTIF('Template 1A-November'!H4:H19, "Yes")</f>
        <v>0</v>
      </c>
      <c r="D137" s="37" t="e">
        <f>C137/B137</f>
        <v>#DIV/0!</v>
      </c>
    </row>
    <row r="138" spans="1:6" ht="19.5" customHeight="1" x14ac:dyDescent="0.35">
      <c r="A138" s="36" t="s">
        <v>11</v>
      </c>
      <c r="B138" s="27">
        <f>COUNTIFS('Template 1A-December'!E4:E129, "&gt;="&amp;DATE(2025,12,1), 'Template 1A-December'!E4:E129, "&lt;="&amp;DATE(2025,12,31))</f>
        <v>0</v>
      </c>
      <c r="C138" s="27">
        <f>COUNTIF('Template 1A-December'!H4:H129, "Yes")</f>
        <v>0</v>
      </c>
      <c r="D138" s="37" t="e">
        <f>C138/B138</f>
        <v>#DIV/0!</v>
      </c>
    </row>
    <row r="139" spans="1:6" ht="19.5" customHeight="1" x14ac:dyDescent="0.35">
      <c r="A139" s="36" t="s">
        <v>6</v>
      </c>
      <c r="B139" s="27">
        <f>COUNTIFS('Template 1A-January'!E4:E129, "&gt;="&amp;DATE(2026,1,1), 'Template 1A-January'!E4:E129, "&lt;="&amp;DATE(2026,1,31))</f>
        <v>0</v>
      </c>
      <c r="C139" s="27">
        <f>COUNTIF('Template 1A-January'!H4:H129, "Yes")</f>
        <v>0</v>
      </c>
      <c r="D139" s="37" t="e">
        <f t="shared" si="6"/>
        <v>#DIV/0!</v>
      </c>
    </row>
    <row r="140" spans="1:6" ht="19.5" customHeight="1" x14ac:dyDescent="0.35">
      <c r="A140" s="36" t="s">
        <v>7</v>
      </c>
      <c r="B140" s="27">
        <f>COUNTIFS('Template 1A-February'!E4:E129, "&gt;="&amp;DATE(2026,2,1), 'Template 1A-February'!E4:E129, "&lt;="&amp;DATE(2026,2,29))</f>
        <v>0</v>
      </c>
      <c r="C140" s="27">
        <f>COUNTIF('Template 1A-February'!H4:H129, "Yes")</f>
        <v>0</v>
      </c>
      <c r="D140" s="37" t="e">
        <f t="shared" si="6"/>
        <v>#DIV/0!</v>
      </c>
    </row>
    <row r="141" spans="1:6" ht="19.5" customHeight="1" x14ac:dyDescent="0.35">
      <c r="A141" s="36" t="s">
        <v>12</v>
      </c>
      <c r="B141" s="27">
        <f>COUNTIFS('Template 1A-March'!E4:E129, "&gt;="&amp;DATE(2026,31,1), 'Template 1A-March'!E4:E129, "&lt;="&amp;DATE(2026,3,31))</f>
        <v>0</v>
      </c>
      <c r="C141" s="27">
        <f>COUNTIF('Template 1A-March'!H4:H129, "Yes")</f>
        <v>0</v>
      </c>
      <c r="D141" s="37" t="e">
        <f t="shared" si="6"/>
        <v>#DIV/0!</v>
      </c>
    </row>
    <row r="142" spans="1:6" ht="19.5" customHeight="1" x14ac:dyDescent="0.35">
      <c r="A142" s="36" t="s">
        <v>8</v>
      </c>
      <c r="B142" s="27">
        <f>COUNTIFS('Template 1A-April'!E4:E129, "&gt;="&amp;DATE(2026,4,1), 'Template 1A-April'!E4:E129, "&lt;="&amp;DATE(2026,4,30))</f>
        <v>0</v>
      </c>
      <c r="C142" s="27">
        <f>COUNTIF('Template 1A-April'!H4:H129, "Yes")</f>
        <v>0</v>
      </c>
      <c r="D142" s="37" t="e">
        <f t="shared" si="6"/>
        <v>#DIV/0!</v>
      </c>
    </row>
    <row r="143" spans="1:6" ht="19.5" customHeight="1" x14ac:dyDescent="0.35">
      <c r="A143" s="36" t="s">
        <v>9</v>
      </c>
      <c r="B143" s="27">
        <f>COUNTIFS('Template 1A-May'!E4:E129, "&gt;="&amp;DATE(2026,5,1), 'Template 1A-May'!E4:E129, "&lt;="&amp;DATE(2026,5,31))</f>
        <v>0</v>
      </c>
      <c r="C143" s="27">
        <f>COUNTIF('Template 1A-May'!H4:H129, "Yes")</f>
        <v>0</v>
      </c>
      <c r="D143" s="37" t="e">
        <f t="shared" si="6"/>
        <v>#DIV/0!</v>
      </c>
    </row>
    <row r="144" spans="1:6" ht="19.5" customHeight="1" thickBot="1" x14ac:dyDescent="0.4">
      <c r="A144" s="39" t="s">
        <v>10</v>
      </c>
      <c r="B144" s="27">
        <f>COUNTIFS('Template 1A-June'!E4:E129, "&gt;="&amp;DATE(2026,6,1), 'Template 1A-June'!E4:E129, "&lt;="&amp;DATE(2026,6,30))</f>
        <v>0</v>
      </c>
      <c r="C144" s="27">
        <f>COUNTIF('Template 1A-June'!H4:H129, "Yes")</f>
        <v>0</v>
      </c>
      <c r="D144" s="40" t="e">
        <f t="shared" si="6"/>
        <v>#DIV/0!</v>
      </c>
    </row>
    <row r="145" spans="1:4" ht="19.5" customHeight="1" thickBot="1" x14ac:dyDescent="0.4">
      <c r="A145" s="41" t="s">
        <v>22</v>
      </c>
      <c r="B145" s="42">
        <f>SUM(B133:B144)</f>
        <v>0</v>
      </c>
      <c r="C145" s="42">
        <f>SUM(C133:C144)</f>
        <v>0</v>
      </c>
      <c r="D145" s="43" t="e">
        <f t="shared" si="6"/>
        <v>#DIV/0!</v>
      </c>
    </row>
    <row r="146" spans="1:4" ht="117.5" thickBot="1" x14ac:dyDescent="0.35">
      <c r="A146" s="30" t="s">
        <v>39</v>
      </c>
      <c r="B146" s="31" t="s">
        <v>48</v>
      </c>
      <c r="C146" s="44" t="s">
        <v>40</v>
      </c>
      <c r="D146" s="33" t="s">
        <v>26</v>
      </c>
    </row>
    <row r="147" spans="1:4" ht="19.5" customHeight="1" x14ac:dyDescent="0.35">
      <c r="A147" s="34" t="s">
        <v>1</v>
      </c>
      <c r="B147" s="27">
        <f t="shared" ref="B147:B158" si="7">B133</f>
        <v>0</v>
      </c>
      <c r="C147" s="27">
        <f>COUNTIF('Template 1A-July'!I4:I129, "Yes")</f>
        <v>0</v>
      </c>
      <c r="D147" s="35" t="e">
        <f>C147/B147</f>
        <v>#DIV/0!</v>
      </c>
    </row>
    <row r="148" spans="1:4" ht="19.5" customHeight="1" x14ac:dyDescent="0.35">
      <c r="A148" s="36" t="s">
        <v>2</v>
      </c>
      <c r="B148" s="28">
        <f t="shared" si="7"/>
        <v>0</v>
      </c>
      <c r="C148" s="27">
        <f>COUNTIF('Template 1A-August'!I4:I129, "Yes")</f>
        <v>0</v>
      </c>
      <c r="D148" s="37" t="e">
        <f>C148/B148</f>
        <v>#DIV/0!</v>
      </c>
    </row>
    <row r="149" spans="1:4" ht="19.5" customHeight="1" x14ac:dyDescent="0.35">
      <c r="A149" s="36" t="s">
        <v>3</v>
      </c>
      <c r="B149" s="28">
        <f t="shared" si="7"/>
        <v>0</v>
      </c>
      <c r="C149" s="27">
        <f>COUNTIF('Template 1A-September'!I4:I129, "Yes")</f>
        <v>0</v>
      </c>
      <c r="D149" s="37" t="e">
        <f>C149/B149</f>
        <v>#DIV/0!</v>
      </c>
    </row>
    <row r="150" spans="1:4" ht="19.5" customHeight="1" x14ac:dyDescent="0.35">
      <c r="A150" s="36" t="s">
        <v>4</v>
      </c>
      <c r="B150" s="28">
        <f t="shared" si="7"/>
        <v>0</v>
      </c>
      <c r="C150" s="27">
        <f>COUNTIF('Template 1A-October'!I4:I129, "Yes")</f>
        <v>0</v>
      </c>
      <c r="D150" s="38" t="e">
        <f t="shared" ref="D150:D159" si="8">C150/B150</f>
        <v>#DIV/0!</v>
      </c>
    </row>
    <row r="151" spans="1:4" ht="19.5" customHeight="1" x14ac:dyDescent="0.35">
      <c r="A151" s="36" t="s">
        <v>5</v>
      </c>
      <c r="B151" s="28">
        <f t="shared" si="7"/>
        <v>0</v>
      </c>
      <c r="C151" s="27">
        <f>COUNTIF('Template 1A-November'!I4:I129, "Yes")</f>
        <v>0</v>
      </c>
      <c r="D151" s="37" t="e">
        <f t="shared" si="8"/>
        <v>#DIV/0!</v>
      </c>
    </row>
    <row r="152" spans="1:4" ht="19.5" customHeight="1" x14ac:dyDescent="0.35">
      <c r="A152" s="36" t="s">
        <v>11</v>
      </c>
      <c r="B152" s="28">
        <f t="shared" si="7"/>
        <v>0</v>
      </c>
      <c r="C152" s="27">
        <f>COUNTIF('Template 1A-December'!I4:I129, "Yes")</f>
        <v>0</v>
      </c>
      <c r="D152" s="37" t="e">
        <f t="shared" si="8"/>
        <v>#DIV/0!</v>
      </c>
    </row>
    <row r="153" spans="1:4" ht="19.5" customHeight="1" x14ac:dyDescent="0.35">
      <c r="A153" s="36" t="s">
        <v>6</v>
      </c>
      <c r="B153" s="28">
        <f t="shared" si="7"/>
        <v>0</v>
      </c>
      <c r="C153" s="27">
        <f>COUNTIF('Template 1A-January'!I4:I129, "Yes")</f>
        <v>0</v>
      </c>
      <c r="D153" s="37" t="e">
        <f t="shared" si="8"/>
        <v>#DIV/0!</v>
      </c>
    </row>
    <row r="154" spans="1:4" ht="19.5" customHeight="1" x14ac:dyDescent="0.35">
      <c r="A154" s="36" t="s">
        <v>7</v>
      </c>
      <c r="B154" s="28">
        <f t="shared" si="7"/>
        <v>0</v>
      </c>
      <c r="C154" s="27">
        <f>COUNTIF('Template 1A-February'!I4:I129, "Yes")</f>
        <v>0</v>
      </c>
      <c r="D154" s="37" t="e">
        <f t="shared" si="8"/>
        <v>#DIV/0!</v>
      </c>
    </row>
    <row r="155" spans="1:4" ht="19.5" customHeight="1" x14ac:dyDescent="0.35">
      <c r="A155" s="36" t="s">
        <v>12</v>
      </c>
      <c r="B155" s="28">
        <f t="shared" si="7"/>
        <v>0</v>
      </c>
      <c r="C155" s="27">
        <f>COUNTIF('Template 1A-March'!I4:I129, "Yes")</f>
        <v>0</v>
      </c>
      <c r="D155" s="37" t="e">
        <f t="shared" si="8"/>
        <v>#DIV/0!</v>
      </c>
    </row>
    <row r="156" spans="1:4" ht="19.5" customHeight="1" x14ac:dyDescent="0.35">
      <c r="A156" s="36" t="s">
        <v>8</v>
      </c>
      <c r="B156" s="28">
        <f t="shared" si="7"/>
        <v>0</v>
      </c>
      <c r="C156" s="27">
        <f>COUNTIF('Template 1A-April'!I4:I129, "Yes")</f>
        <v>0</v>
      </c>
      <c r="D156" s="37" t="e">
        <f t="shared" si="8"/>
        <v>#DIV/0!</v>
      </c>
    </row>
    <row r="157" spans="1:4" ht="19.5" customHeight="1" x14ac:dyDescent="0.35">
      <c r="A157" s="36" t="s">
        <v>9</v>
      </c>
      <c r="B157" s="28">
        <f t="shared" si="7"/>
        <v>0</v>
      </c>
      <c r="C157" s="27">
        <f>COUNTIF('Template 1A-May'!I4:I129, "Yes")</f>
        <v>0</v>
      </c>
      <c r="D157" s="37" t="e">
        <f t="shared" si="8"/>
        <v>#DIV/0!</v>
      </c>
    </row>
    <row r="158" spans="1:4" ht="19.5" customHeight="1" thickBot="1" x14ac:dyDescent="0.4">
      <c r="A158" s="39" t="s">
        <v>10</v>
      </c>
      <c r="B158" s="29">
        <f t="shared" si="7"/>
        <v>0</v>
      </c>
      <c r="C158" s="27">
        <f>COUNTIF('Template 1A-June'!I4:I129, "Yes")</f>
        <v>0</v>
      </c>
      <c r="D158" s="40" t="e">
        <f t="shared" si="8"/>
        <v>#DIV/0!</v>
      </c>
    </row>
    <row r="159" spans="1:4" ht="19.5" customHeight="1" thickBot="1" x14ac:dyDescent="0.4">
      <c r="A159" s="41" t="s">
        <v>22</v>
      </c>
      <c r="B159" s="42">
        <f>SUM(B147:B158)</f>
        <v>0</v>
      </c>
      <c r="C159" s="42">
        <f>SUM(C147:C158)</f>
        <v>0</v>
      </c>
      <c r="D159" s="43" t="e">
        <f t="shared" si="8"/>
        <v>#DIV/0!</v>
      </c>
    </row>
  </sheetData>
  <sheetProtection sheet="1" objects="1" scenarios="1" selectLockedCells="1" selectUnlockedCells="1"/>
  <mergeCells count="141">
    <mergeCell ref="E132:F132"/>
    <mergeCell ref="D126:F126"/>
    <mergeCell ref="D127:F127"/>
    <mergeCell ref="D128:F128"/>
    <mergeCell ref="D129:F129"/>
    <mergeCell ref="D130:F130"/>
    <mergeCell ref="A131:D131"/>
    <mergeCell ref="D106:F106"/>
    <mergeCell ref="A118:A130"/>
    <mergeCell ref="D118:F118"/>
    <mergeCell ref="D119:F119"/>
    <mergeCell ref="D120:F120"/>
    <mergeCell ref="D121:F121"/>
    <mergeCell ref="D122:F122"/>
    <mergeCell ref="D123:F123"/>
    <mergeCell ref="D124:F124"/>
    <mergeCell ref="D125:F125"/>
    <mergeCell ref="A94:A106"/>
    <mergeCell ref="A107:A117"/>
    <mergeCell ref="B107:C107"/>
    <mergeCell ref="B108:C108"/>
    <mergeCell ref="B109:C109"/>
    <mergeCell ref="B110:C110"/>
    <mergeCell ref="B111:C111"/>
    <mergeCell ref="B112:C112"/>
    <mergeCell ref="B113:C113"/>
    <mergeCell ref="B114:C114"/>
    <mergeCell ref="B115:C115"/>
    <mergeCell ref="B116:C116"/>
    <mergeCell ref="B117:C117"/>
    <mergeCell ref="D78:F78"/>
    <mergeCell ref="D79:F79"/>
    <mergeCell ref="D80:F80"/>
    <mergeCell ref="D100:F100"/>
    <mergeCell ref="D101:F101"/>
    <mergeCell ref="D102:F102"/>
    <mergeCell ref="D103:F103"/>
    <mergeCell ref="D104:F104"/>
    <mergeCell ref="D105:F105"/>
    <mergeCell ref="D91:F91"/>
    <mergeCell ref="D92:F92"/>
    <mergeCell ref="D93:F93"/>
    <mergeCell ref="D94:F94"/>
    <mergeCell ref="D95:F95"/>
    <mergeCell ref="D96:F96"/>
    <mergeCell ref="D97:F97"/>
    <mergeCell ref="D98:F98"/>
    <mergeCell ref="D99:F99"/>
    <mergeCell ref="A81:A93"/>
    <mergeCell ref="D81:F81"/>
    <mergeCell ref="D82:F82"/>
    <mergeCell ref="D83:F83"/>
    <mergeCell ref="D84:F84"/>
    <mergeCell ref="D67:F67"/>
    <mergeCell ref="A68:A80"/>
    <mergeCell ref="D68:F68"/>
    <mergeCell ref="D69:F69"/>
    <mergeCell ref="D70:F70"/>
    <mergeCell ref="D71:F71"/>
    <mergeCell ref="D72:F72"/>
    <mergeCell ref="D73:F73"/>
    <mergeCell ref="D74:F74"/>
    <mergeCell ref="D75:F75"/>
    <mergeCell ref="A55:A67"/>
    <mergeCell ref="D85:F85"/>
    <mergeCell ref="D86:F86"/>
    <mergeCell ref="D87:F87"/>
    <mergeCell ref="D88:F88"/>
    <mergeCell ref="D89:F89"/>
    <mergeCell ref="D90:F90"/>
    <mergeCell ref="D76:F76"/>
    <mergeCell ref="D77:F77"/>
    <mergeCell ref="D61:F61"/>
    <mergeCell ref="D62:F62"/>
    <mergeCell ref="D63:F63"/>
    <mergeCell ref="D64:F64"/>
    <mergeCell ref="D65:F65"/>
    <mergeCell ref="D66:F66"/>
    <mergeCell ref="D52:F52"/>
    <mergeCell ref="D53:F53"/>
    <mergeCell ref="D54:F54"/>
    <mergeCell ref="D55:F55"/>
    <mergeCell ref="D56:F56"/>
    <mergeCell ref="D57:F57"/>
    <mergeCell ref="D58:F58"/>
    <mergeCell ref="D59:F59"/>
    <mergeCell ref="D60:F60"/>
    <mergeCell ref="D46:F46"/>
    <mergeCell ref="D47:F47"/>
    <mergeCell ref="D48:F48"/>
    <mergeCell ref="D49:F49"/>
    <mergeCell ref="D50:F50"/>
    <mergeCell ref="D51:F51"/>
    <mergeCell ref="D37:F37"/>
    <mergeCell ref="D38:F38"/>
    <mergeCell ref="D39:F39"/>
    <mergeCell ref="D40:F40"/>
    <mergeCell ref="A41:F41"/>
    <mergeCell ref="A42:A54"/>
    <mergeCell ref="D42:F42"/>
    <mergeCell ref="D43:F43"/>
    <mergeCell ref="D44:F44"/>
    <mergeCell ref="D45:F45"/>
    <mergeCell ref="D31:F31"/>
    <mergeCell ref="D32:F32"/>
    <mergeCell ref="D33:F33"/>
    <mergeCell ref="D34:F34"/>
    <mergeCell ref="D35:F35"/>
    <mergeCell ref="D36:F36"/>
    <mergeCell ref="D22:F22"/>
    <mergeCell ref="D23:F23"/>
    <mergeCell ref="A24:A40"/>
    <mergeCell ref="D24:F24"/>
    <mergeCell ref="D25:F25"/>
    <mergeCell ref="D26:F26"/>
    <mergeCell ref="D27:F27"/>
    <mergeCell ref="D28:F28"/>
    <mergeCell ref="D29:F29"/>
    <mergeCell ref="D30:F30"/>
    <mergeCell ref="D19:F19"/>
    <mergeCell ref="D20:F20"/>
    <mergeCell ref="D21:F21"/>
    <mergeCell ref="A7:A23"/>
    <mergeCell ref="D7:F7"/>
    <mergeCell ref="D8:F8"/>
    <mergeCell ref="D9:F9"/>
    <mergeCell ref="D10:F10"/>
    <mergeCell ref="D11:F11"/>
    <mergeCell ref="D12:F12"/>
    <mergeCell ref="D13:F13"/>
    <mergeCell ref="D14:F14"/>
    <mergeCell ref="D15:F15"/>
    <mergeCell ref="A1:F1"/>
    <mergeCell ref="A2:F2"/>
    <mergeCell ref="B3:F3"/>
    <mergeCell ref="B4:F4"/>
    <mergeCell ref="D5:F5"/>
    <mergeCell ref="A6:F6"/>
    <mergeCell ref="D16:F16"/>
    <mergeCell ref="D17:F17"/>
    <mergeCell ref="D18:F18"/>
  </mergeCells>
  <pageMargins left="0.7" right="0.7" top="0.75" bottom="0.75" header="0.3" footer="0.3"/>
  <pageSetup scale="7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C1CE3-7D1B-4925-BDEA-0A68C2FDCE55}">
  <dimension ref="A1:K129"/>
  <sheetViews>
    <sheetView zoomScale="120" zoomScaleNormal="120" workbookViewId="0">
      <pane ySplit="3" topLeftCell="A4" activePane="bottomLeft" state="frozen"/>
      <selection activeCell="B121" sqref="B121"/>
      <selection pane="bottomLeft" activeCell="E16" sqref="E16"/>
    </sheetView>
  </sheetViews>
  <sheetFormatPr defaultColWidth="9.1796875" defaultRowHeight="15.5" x14ac:dyDescent="0.35"/>
  <cols>
    <col min="1" max="1" width="17.81640625" style="50" customWidth="1"/>
    <col min="2" max="2" width="13.6328125" style="50" customWidth="1"/>
    <col min="3" max="3" width="12.1796875" style="50" customWidth="1"/>
    <col min="4" max="9" width="15.6328125" style="50" customWidth="1"/>
    <col min="10" max="10" width="17.81640625" style="50" customWidth="1"/>
    <col min="11" max="11" width="88.26953125" style="50" customWidth="1"/>
    <col min="12" max="16384" width="9.1796875" style="49"/>
  </cols>
  <sheetData>
    <row r="1" spans="1:11" s="51" customFormat="1" ht="18" x14ac:dyDescent="0.4">
      <c r="A1" s="186" t="s">
        <v>49</v>
      </c>
      <c r="B1" s="187"/>
      <c r="C1" s="187"/>
      <c r="D1" s="187"/>
      <c r="E1" s="187"/>
      <c r="F1" s="187"/>
      <c r="G1" s="187"/>
      <c r="H1" s="187"/>
      <c r="I1" s="187"/>
      <c r="J1" s="187"/>
      <c r="K1" s="188"/>
    </row>
    <row r="2" spans="1:11" s="45" customFormat="1" ht="18" customHeight="1" x14ac:dyDescent="0.35">
      <c r="A2" s="189" t="s">
        <v>28</v>
      </c>
      <c r="B2" s="190"/>
      <c r="C2" s="190"/>
      <c r="D2" s="190"/>
      <c r="E2" s="190"/>
      <c r="F2" s="190"/>
      <c r="G2" s="190"/>
      <c r="H2" s="190"/>
      <c r="I2" s="190"/>
      <c r="J2" s="190"/>
      <c r="K2" s="191"/>
    </row>
    <row r="3" spans="1:11" s="55" customFormat="1" ht="106" x14ac:dyDescent="0.35">
      <c r="A3" s="52" t="s">
        <v>29</v>
      </c>
      <c r="B3" s="52" t="s">
        <v>30</v>
      </c>
      <c r="C3" s="52" t="s">
        <v>27</v>
      </c>
      <c r="D3" s="52" t="s">
        <v>34</v>
      </c>
      <c r="E3" s="52" t="s">
        <v>35</v>
      </c>
      <c r="F3" s="52" t="s">
        <v>52</v>
      </c>
      <c r="G3" s="52" t="s">
        <v>46</v>
      </c>
      <c r="H3" s="53" t="s">
        <v>134</v>
      </c>
      <c r="I3" s="53" t="s">
        <v>45</v>
      </c>
      <c r="J3" s="52" t="s">
        <v>36</v>
      </c>
      <c r="K3" s="54" t="s">
        <v>135</v>
      </c>
    </row>
    <row r="4" spans="1:11" x14ac:dyDescent="0.35">
      <c r="A4" s="46"/>
      <c r="B4" s="46"/>
      <c r="C4" s="47"/>
      <c r="D4" s="47"/>
      <c r="E4" s="47"/>
      <c r="F4" s="46"/>
      <c r="G4" s="46"/>
      <c r="H4" s="48"/>
      <c r="I4" s="48"/>
      <c r="J4" s="46"/>
      <c r="K4" s="46"/>
    </row>
    <row r="5" spans="1:11" x14ac:dyDescent="0.35">
      <c r="A5" s="46"/>
      <c r="B5" s="46"/>
      <c r="C5" s="47"/>
      <c r="D5" s="47"/>
      <c r="E5" s="47"/>
      <c r="F5" s="46"/>
      <c r="G5" s="46"/>
      <c r="H5" s="48"/>
      <c r="I5" s="48"/>
      <c r="J5" s="46"/>
      <c r="K5" s="46"/>
    </row>
    <row r="6" spans="1:11" x14ac:dyDescent="0.35">
      <c r="A6" s="46"/>
      <c r="B6" s="46"/>
      <c r="C6" s="47"/>
      <c r="D6" s="47"/>
      <c r="E6" s="47"/>
      <c r="F6" s="46"/>
      <c r="G6" s="46"/>
      <c r="H6" s="48"/>
      <c r="I6" s="48"/>
      <c r="J6" s="46"/>
      <c r="K6" s="46"/>
    </row>
    <row r="7" spans="1:11" x14ac:dyDescent="0.35">
      <c r="A7" s="46"/>
      <c r="B7" s="46"/>
      <c r="C7" s="47"/>
      <c r="D7" s="47"/>
      <c r="E7" s="47"/>
      <c r="F7" s="46"/>
      <c r="G7" s="46"/>
      <c r="H7" s="48"/>
      <c r="I7" s="48"/>
      <c r="J7" s="46"/>
      <c r="K7" s="46"/>
    </row>
    <row r="8" spans="1:11" x14ac:dyDescent="0.35">
      <c r="A8" s="46"/>
      <c r="B8" s="46"/>
      <c r="C8" s="47"/>
      <c r="D8" s="47"/>
      <c r="E8" s="47"/>
      <c r="F8" s="46"/>
      <c r="G8" s="46"/>
      <c r="H8" s="48"/>
      <c r="I8" s="48"/>
      <c r="J8" s="46"/>
      <c r="K8" s="46"/>
    </row>
    <row r="9" spans="1:11" x14ac:dyDescent="0.35">
      <c r="A9" s="46"/>
      <c r="B9" s="46"/>
      <c r="C9" s="47"/>
      <c r="D9" s="47"/>
      <c r="E9" s="47"/>
      <c r="F9" s="46"/>
      <c r="G9" s="46"/>
      <c r="H9" s="48"/>
      <c r="I9" s="48"/>
      <c r="J9" s="46"/>
      <c r="K9" s="46"/>
    </row>
    <row r="10" spans="1:11" x14ac:dyDescent="0.35">
      <c r="A10" s="46"/>
      <c r="B10" s="46"/>
      <c r="C10" s="47"/>
      <c r="D10" s="47"/>
      <c r="E10" s="47"/>
      <c r="F10" s="46"/>
      <c r="G10" s="46"/>
      <c r="H10" s="48"/>
      <c r="I10" s="48"/>
      <c r="J10" s="46"/>
      <c r="K10" s="46"/>
    </row>
    <row r="11" spans="1:11" x14ac:dyDescent="0.35">
      <c r="A11" s="46"/>
      <c r="B11" s="46"/>
      <c r="C11" s="47"/>
      <c r="D11" s="47"/>
      <c r="E11" s="47"/>
      <c r="F11" s="46"/>
      <c r="G11" s="46"/>
      <c r="H11" s="48"/>
      <c r="I11" s="48"/>
      <c r="J11" s="46"/>
      <c r="K11" s="46"/>
    </row>
    <row r="12" spans="1:11" x14ac:dyDescent="0.35">
      <c r="A12" s="46"/>
      <c r="B12" s="46"/>
      <c r="C12" s="47"/>
      <c r="D12" s="47"/>
      <c r="E12" s="47"/>
      <c r="F12" s="46"/>
      <c r="G12" s="46"/>
      <c r="H12" s="48"/>
      <c r="I12" s="48"/>
      <c r="J12" s="46"/>
      <c r="K12" s="46"/>
    </row>
    <row r="13" spans="1:11" x14ac:dyDescent="0.35">
      <c r="A13" s="46"/>
      <c r="B13" s="46"/>
      <c r="C13" s="47"/>
      <c r="D13" s="47"/>
      <c r="E13" s="47"/>
      <c r="F13" s="46"/>
      <c r="G13" s="46"/>
      <c r="H13" s="48"/>
      <c r="I13" s="48"/>
      <c r="J13" s="46"/>
      <c r="K13" s="46"/>
    </row>
    <row r="14" spans="1:11" x14ac:dyDescent="0.35">
      <c r="A14" s="46"/>
      <c r="B14" s="46"/>
      <c r="C14" s="47"/>
      <c r="D14" s="47"/>
      <c r="E14" s="47"/>
      <c r="F14" s="46"/>
      <c r="G14" s="46"/>
      <c r="H14" s="48"/>
      <c r="I14" s="48"/>
      <c r="J14" s="46"/>
      <c r="K14" s="46"/>
    </row>
    <row r="15" spans="1:11" x14ac:dyDescent="0.35">
      <c r="A15" s="46"/>
      <c r="B15" s="46"/>
      <c r="C15" s="47"/>
      <c r="D15" s="47"/>
      <c r="E15" s="47"/>
      <c r="F15" s="46"/>
      <c r="G15" s="46"/>
      <c r="H15" s="48"/>
      <c r="I15" s="48"/>
      <c r="J15" s="46"/>
      <c r="K15" s="46"/>
    </row>
    <row r="16" spans="1:11" x14ac:dyDescent="0.35">
      <c r="A16" s="46"/>
      <c r="B16" s="46"/>
      <c r="C16" s="47"/>
      <c r="D16" s="47"/>
      <c r="E16" s="47"/>
      <c r="F16" s="46"/>
      <c r="G16" s="46"/>
      <c r="H16" s="48"/>
      <c r="I16" s="48"/>
      <c r="J16" s="46"/>
      <c r="K16" s="46"/>
    </row>
    <row r="17" spans="1:11" x14ac:dyDescent="0.35">
      <c r="A17" s="46"/>
      <c r="B17" s="46"/>
      <c r="C17" s="47"/>
      <c r="D17" s="47"/>
      <c r="E17" s="47"/>
      <c r="F17" s="46"/>
      <c r="G17" s="46"/>
      <c r="H17" s="48"/>
      <c r="I17" s="48"/>
      <c r="J17" s="46"/>
      <c r="K17" s="46"/>
    </row>
    <row r="18" spans="1:11" x14ac:dyDescent="0.35">
      <c r="A18" s="46"/>
      <c r="B18" s="46"/>
      <c r="C18" s="47"/>
      <c r="D18" s="47"/>
      <c r="E18" s="47"/>
      <c r="F18" s="46"/>
      <c r="G18" s="46"/>
      <c r="H18" s="48"/>
      <c r="I18" s="48"/>
      <c r="J18" s="46"/>
      <c r="K18" s="46"/>
    </row>
    <row r="19" spans="1:11" x14ac:dyDescent="0.35">
      <c r="A19" s="46"/>
      <c r="B19" s="46"/>
      <c r="C19" s="47"/>
      <c r="D19" s="47"/>
      <c r="E19" s="47"/>
      <c r="F19" s="46"/>
      <c r="G19" s="46"/>
      <c r="H19" s="48"/>
      <c r="I19" s="48"/>
      <c r="J19" s="46"/>
      <c r="K19" s="46"/>
    </row>
    <row r="20" spans="1:11" x14ac:dyDescent="0.35">
      <c r="A20" s="46"/>
      <c r="B20" s="46"/>
      <c r="C20" s="47"/>
      <c r="D20" s="47"/>
      <c r="E20" s="47"/>
      <c r="F20" s="46"/>
      <c r="G20" s="46"/>
      <c r="H20" s="48"/>
      <c r="I20" s="48"/>
      <c r="J20" s="46"/>
      <c r="K20" s="46"/>
    </row>
    <row r="21" spans="1:11" x14ac:dyDescent="0.35">
      <c r="A21" s="46"/>
      <c r="B21" s="46"/>
      <c r="C21" s="47"/>
      <c r="D21" s="47"/>
      <c r="E21" s="47"/>
      <c r="F21" s="46"/>
      <c r="G21" s="46"/>
      <c r="H21" s="48"/>
      <c r="I21" s="48"/>
      <c r="J21" s="46"/>
      <c r="K21" s="46"/>
    </row>
    <row r="22" spans="1:11" x14ac:dyDescent="0.35">
      <c r="A22" s="46"/>
      <c r="B22" s="46"/>
      <c r="C22" s="47"/>
      <c r="D22" s="47"/>
      <c r="E22" s="47"/>
      <c r="F22" s="46"/>
      <c r="G22" s="46"/>
      <c r="H22" s="48"/>
      <c r="I22" s="48"/>
      <c r="J22" s="46"/>
      <c r="K22" s="46"/>
    </row>
    <row r="23" spans="1:11" x14ac:dyDescent="0.35">
      <c r="A23" s="46"/>
      <c r="B23" s="46"/>
      <c r="C23" s="47"/>
      <c r="D23" s="47"/>
      <c r="E23" s="47"/>
      <c r="F23" s="46"/>
      <c r="G23" s="46"/>
      <c r="H23" s="48"/>
      <c r="I23" s="48"/>
      <c r="J23" s="46"/>
      <c r="K23" s="46"/>
    </row>
    <row r="24" spans="1:11" x14ac:dyDescent="0.35">
      <c r="A24" s="46"/>
      <c r="B24" s="46"/>
      <c r="C24" s="47"/>
      <c r="D24" s="47"/>
      <c r="E24" s="47"/>
      <c r="F24" s="46"/>
      <c r="G24" s="46"/>
      <c r="H24" s="48"/>
      <c r="I24" s="48"/>
      <c r="J24" s="46"/>
      <c r="K24" s="46"/>
    </row>
    <row r="25" spans="1:11" x14ac:dyDescent="0.35">
      <c r="A25" s="46"/>
      <c r="B25" s="46"/>
      <c r="C25" s="47"/>
      <c r="D25" s="47"/>
      <c r="E25" s="47"/>
      <c r="F25" s="46"/>
      <c r="G25" s="46"/>
      <c r="H25" s="48"/>
      <c r="I25" s="48"/>
      <c r="J25" s="46"/>
      <c r="K25" s="46"/>
    </row>
    <row r="26" spans="1:11" x14ac:dyDescent="0.35">
      <c r="A26" s="46"/>
      <c r="B26" s="46"/>
      <c r="C26" s="47"/>
      <c r="D26" s="47"/>
      <c r="E26" s="47"/>
      <c r="F26" s="46"/>
      <c r="G26" s="46"/>
      <c r="H26" s="48"/>
      <c r="I26" s="48"/>
      <c r="J26" s="46"/>
      <c r="K26" s="46"/>
    </row>
    <row r="27" spans="1:11" x14ac:dyDescent="0.35">
      <c r="A27" s="46"/>
      <c r="B27" s="46"/>
      <c r="C27" s="47"/>
      <c r="D27" s="47"/>
      <c r="E27" s="47"/>
      <c r="F27" s="46"/>
      <c r="G27" s="46"/>
      <c r="H27" s="48"/>
      <c r="I27" s="48"/>
      <c r="J27" s="46"/>
      <c r="K27" s="46"/>
    </row>
    <row r="28" spans="1:11" x14ac:dyDescent="0.35">
      <c r="A28" s="46"/>
      <c r="B28" s="46"/>
      <c r="C28" s="47"/>
      <c r="D28" s="47"/>
      <c r="E28" s="47"/>
      <c r="F28" s="46"/>
      <c r="G28" s="46"/>
      <c r="H28" s="48"/>
      <c r="I28" s="48"/>
      <c r="J28" s="46"/>
      <c r="K28" s="46"/>
    </row>
    <row r="29" spans="1:11" x14ac:dyDescent="0.35">
      <c r="A29" s="46"/>
      <c r="B29" s="46"/>
      <c r="C29" s="47"/>
      <c r="D29" s="47"/>
      <c r="E29" s="47"/>
      <c r="F29" s="46"/>
      <c r="G29" s="46"/>
      <c r="H29" s="48"/>
      <c r="I29" s="48"/>
      <c r="J29" s="46"/>
      <c r="K29" s="46"/>
    </row>
    <row r="30" spans="1:11" x14ac:dyDescent="0.35">
      <c r="A30" s="46"/>
      <c r="B30" s="46"/>
      <c r="C30" s="47"/>
      <c r="D30" s="47"/>
      <c r="E30" s="47"/>
      <c r="F30" s="46"/>
      <c r="G30" s="46"/>
      <c r="H30" s="48"/>
      <c r="I30" s="48"/>
      <c r="J30" s="46"/>
      <c r="K30" s="46"/>
    </row>
    <row r="31" spans="1:11" x14ac:dyDescent="0.35">
      <c r="A31" s="46"/>
      <c r="B31" s="46"/>
      <c r="C31" s="47"/>
      <c r="D31" s="47"/>
      <c r="E31" s="47"/>
      <c r="F31" s="46"/>
      <c r="G31" s="46"/>
      <c r="H31" s="48"/>
      <c r="I31" s="48"/>
      <c r="J31" s="46"/>
      <c r="K31" s="46"/>
    </row>
    <row r="32" spans="1:11" x14ac:dyDescent="0.35">
      <c r="A32" s="46"/>
      <c r="B32" s="46"/>
      <c r="C32" s="47"/>
      <c r="D32" s="47"/>
      <c r="E32" s="47"/>
      <c r="F32" s="46"/>
      <c r="G32" s="46"/>
      <c r="H32" s="48"/>
      <c r="I32" s="48"/>
      <c r="J32" s="46"/>
      <c r="K32" s="46"/>
    </row>
    <row r="33" spans="1:11" x14ac:dyDescent="0.35">
      <c r="A33" s="46"/>
      <c r="B33" s="46"/>
      <c r="C33" s="47"/>
      <c r="D33" s="47"/>
      <c r="E33" s="47"/>
      <c r="F33" s="46"/>
      <c r="G33" s="46"/>
      <c r="H33" s="48"/>
      <c r="I33" s="48"/>
      <c r="J33" s="46"/>
      <c r="K33" s="46"/>
    </row>
    <row r="34" spans="1:11" x14ac:dyDescent="0.35">
      <c r="A34" s="46"/>
      <c r="B34" s="46"/>
      <c r="C34" s="47"/>
      <c r="D34" s="47"/>
      <c r="E34" s="47"/>
      <c r="F34" s="46"/>
      <c r="G34" s="46"/>
      <c r="H34" s="48"/>
      <c r="I34" s="48"/>
      <c r="J34" s="46"/>
      <c r="K34" s="46"/>
    </row>
    <row r="35" spans="1:11" x14ac:dyDescent="0.35">
      <c r="A35" s="46"/>
      <c r="B35" s="46"/>
      <c r="C35" s="47"/>
      <c r="D35" s="47"/>
      <c r="E35" s="47"/>
      <c r="F35" s="46"/>
      <c r="G35" s="46"/>
      <c r="H35" s="48"/>
      <c r="I35" s="48"/>
      <c r="J35" s="46"/>
      <c r="K35" s="46"/>
    </row>
    <row r="36" spans="1:11" x14ac:dyDescent="0.35">
      <c r="A36" s="46"/>
      <c r="B36" s="46"/>
      <c r="C36" s="47"/>
      <c r="D36" s="47"/>
      <c r="E36" s="47"/>
      <c r="F36" s="46"/>
      <c r="G36" s="46"/>
      <c r="H36" s="48"/>
      <c r="I36" s="48"/>
      <c r="J36" s="46"/>
      <c r="K36" s="46"/>
    </row>
    <row r="37" spans="1:11" x14ac:dyDescent="0.35">
      <c r="A37" s="46"/>
      <c r="B37" s="46"/>
      <c r="C37" s="47"/>
      <c r="D37" s="47"/>
      <c r="E37" s="47"/>
      <c r="F37" s="46"/>
      <c r="G37" s="46"/>
      <c r="H37" s="48"/>
      <c r="I37" s="48"/>
      <c r="J37" s="46"/>
      <c r="K37" s="46"/>
    </row>
    <row r="38" spans="1:11" x14ac:dyDescent="0.35">
      <c r="A38" s="46"/>
      <c r="B38" s="46"/>
      <c r="C38" s="47"/>
      <c r="D38" s="47"/>
      <c r="E38" s="47"/>
      <c r="F38" s="46"/>
      <c r="G38" s="46"/>
      <c r="H38" s="48"/>
      <c r="I38" s="48"/>
      <c r="J38" s="46"/>
      <c r="K38" s="46"/>
    </row>
    <row r="39" spans="1:11" x14ac:dyDescent="0.35">
      <c r="A39" s="46"/>
      <c r="B39" s="46"/>
      <c r="C39" s="47"/>
      <c r="D39" s="47"/>
      <c r="E39" s="47"/>
      <c r="F39" s="46"/>
      <c r="G39" s="46"/>
      <c r="H39" s="48"/>
      <c r="I39" s="48"/>
      <c r="J39" s="46"/>
      <c r="K39" s="46"/>
    </row>
    <row r="40" spans="1:11" x14ac:dyDescent="0.35">
      <c r="A40" s="46"/>
      <c r="B40" s="46"/>
      <c r="C40" s="47"/>
      <c r="D40" s="47"/>
      <c r="E40" s="47"/>
      <c r="F40" s="46"/>
      <c r="G40" s="46"/>
      <c r="H40" s="48"/>
      <c r="I40" s="48"/>
      <c r="J40" s="46"/>
      <c r="K40" s="46"/>
    </row>
    <row r="41" spans="1:11" x14ac:dyDescent="0.35">
      <c r="A41" s="46"/>
      <c r="B41" s="46"/>
      <c r="C41" s="47"/>
      <c r="D41" s="47"/>
      <c r="E41" s="47"/>
      <c r="F41" s="46"/>
      <c r="G41" s="46"/>
      <c r="H41" s="48"/>
      <c r="I41" s="48"/>
      <c r="J41" s="46"/>
      <c r="K41" s="46"/>
    </row>
    <row r="42" spans="1:11" x14ac:dyDescent="0.35">
      <c r="A42" s="46"/>
      <c r="B42" s="46"/>
      <c r="C42" s="47"/>
      <c r="D42" s="47"/>
      <c r="E42" s="47"/>
      <c r="F42" s="46"/>
      <c r="G42" s="46"/>
      <c r="H42" s="48"/>
      <c r="I42" s="48"/>
      <c r="J42" s="46"/>
      <c r="K42" s="46"/>
    </row>
    <row r="43" spans="1:11" x14ac:dyDescent="0.35">
      <c r="A43" s="46"/>
      <c r="B43" s="46"/>
      <c r="C43" s="47"/>
      <c r="D43" s="47"/>
      <c r="E43" s="47"/>
      <c r="F43" s="46"/>
      <c r="G43" s="46"/>
      <c r="H43" s="48"/>
      <c r="I43" s="48"/>
      <c r="J43" s="46"/>
      <c r="K43" s="46"/>
    </row>
    <row r="44" spans="1:11" x14ac:dyDescent="0.35">
      <c r="A44" s="46"/>
      <c r="B44" s="46"/>
      <c r="C44" s="47"/>
      <c r="D44" s="47"/>
      <c r="E44" s="47"/>
      <c r="F44" s="46"/>
      <c r="G44" s="46"/>
      <c r="H44" s="48"/>
      <c r="I44" s="48"/>
      <c r="J44" s="46"/>
      <c r="K44" s="46"/>
    </row>
    <row r="45" spans="1:11" x14ac:dyDescent="0.35">
      <c r="A45" s="46"/>
      <c r="B45" s="46"/>
      <c r="C45" s="47"/>
      <c r="D45" s="47"/>
      <c r="E45" s="47"/>
      <c r="F45" s="46"/>
      <c r="G45" s="46"/>
      <c r="H45" s="48"/>
      <c r="I45" s="48"/>
      <c r="J45" s="46"/>
      <c r="K45" s="46"/>
    </row>
    <row r="46" spans="1:11" x14ac:dyDescent="0.35">
      <c r="A46" s="46"/>
      <c r="B46" s="46"/>
      <c r="C46" s="47"/>
      <c r="D46" s="47"/>
      <c r="E46" s="47"/>
      <c r="F46" s="46"/>
      <c r="G46" s="46"/>
      <c r="H46" s="48"/>
      <c r="I46" s="48"/>
      <c r="J46" s="46"/>
      <c r="K46" s="46"/>
    </row>
    <row r="47" spans="1:11" x14ac:dyDescent="0.35">
      <c r="A47" s="46"/>
      <c r="B47" s="46"/>
      <c r="C47" s="47"/>
      <c r="D47" s="47"/>
      <c r="E47" s="47"/>
      <c r="F47" s="46"/>
      <c r="G47" s="46"/>
      <c r="H47" s="48"/>
      <c r="I47" s="48"/>
      <c r="J47" s="46"/>
      <c r="K47" s="46"/>
    </row>
    <row r="48" spans="1:11" x14ac:dyDescent="0.35">
      <c r="A48" s="46"/>
      <c r="B48" s="46"/>
      <c r="C48" s="47"/>
      <c r="D48" s="47"/>
      <c r="E48" s="47"/>
      <c r="F48" s="46"/>
      <c r="G48" s="46"/>
      <c r="H48" s="48"/>
      <c r="I48" s="48"/>
      <c r="J48" s="46"/>
      <c r="K48" s="46"/>
    </row>
    <row r="49" spans="1:11" x14ac:dyDescent="0.35">
      <c r="A49" s="46"/>
      <c r="B49" s="46"/>
      <c r="C49" s="47"/>
      <c r="D49" s="47"/>
      <c r="E49" s="47"/>
      <c r="F49" s="46"/>
      <c r="G49" s="46"/>
      <c r="H49" s="48"/>
      <c r="I49" s="48"/>
      <c r="J49" s="46"/>
      <c r="K49" s="46"/>
    </row>
    <row r="50" spans="1:11" x14ac:dyDescent="0.35">
      <c r="A50" s="46"/>
      <c r="B50" s="46"/>
      <c r="C50" s="47"/>
      <c r="D50" s="47"/>
      <c r="E50" s="47"/>
      <c r="F50" s="46"/>
      <c r="G50" s="46"/>
      <c r="H50" s="48"/>
      <c r="I50" s="48"/>
      <c r="J50" s="46"/>
      <c r="K50" s="46"/>
    </row>
    <row r="51" spans="1:11" x14ac:dyDescent="0.35">
      <c r="A51" s="46"/>
      <c r="B51" s="46"/>
      <c r="C51" s="47"/>
      <c r="D51" s="47"/>
      <c r="E51" s="47"/>
      <c r="F51" s="46"/>
      <c r="G51" s="46"/>
      <c r="H51" s="48"/>
      <c r="I51" s="48"/>
      <c r="J51" s="46"/>
      <c r="K51" s="46"/>
    </row>
    <row r="52" spans="1:11" x14ac:dyDescent="0.35">
      <c r="A52" s="46"/>
      <c r="B52" s="46"/>
      <c r="C52" s="47"/>
      <c r="D52" s="47"/>
      <c r="E52" s="47"/>
      <c r="F52" s="46"/>
      <c r="G52" s="46"/>
      <c r="H52" s="48"/>
      <c r="I52" s="48"/>
      <c r="J52" s="46"/>
      <c r="K52" s="46"/>
    </row>
    <row r="53" spans="1:11" x14ac:dyDescent="0.35">
      <c r="A53" s="46"/>
      <c r="B53" s="46"/>
      <c r="C53" s="47"/>
      <c r="D53" s="47"/>
      <c r="E53" s="47"/>
      <c r="F53" s="46"/>
      <c r="G53" s="46"/>
      <c r="H53" s="48"/>
      <c r="I53" s="48"/>
      <c r="J53" s="46"/>
      <c r="K53" s="46"/>
    </row>
    <row r="54" spans="1:11" x14ac:dyDescent="0.35">
      <c r="A54" s="46"/>
      <c r="B54" s="46"/>
      <c r="C54" s="47"/>
      <c r="D54" s="47"/>
      <c r="E54" s="47"/>
      <c r="F54" s="46"/>
      <c r="G54" s="46"/>
      <c r="H54" s="48"/>
      <c r="I54" s="48"/>
      <c r="J54" s="46"/>
      <c r="K54" s="46"/>
    </row>
    <row r="55" spans="1:11" x14ac:dyDescent="0.35">
      <c r="A55" s="46"/>
      <c r="B55" s="46"/>
      <c r="C55" s="47"/>
      <c r="D55" s="47"/>
      <c r="E55" s="47"/>
      <c r="F55" s="46"/>
      <c r="G55" s="46"/>
      <c r="H55" s="48"/>
      <c r="I55" s="48"/>
      <c r="J55" s="46"/>
      <c r="K55" s="46"/>
    </row>
    <row r="56" spans="1:11" x14ac:dyDescent="0.35">
      <c r="A56" s="46"/>
      <c r="B56" s="46"/>
      <c r="C56" s="47"/>
      <c r="D56" s="47"/>
      <c r="E56" s="47"/>
      <c r="F56" s="46"/>
      <c r="G56" s="46"/>
      <c r="H56" s="48"/>
      <c r="I56" s="48"/>
      <c r="J56" s="46"/>
      <c r="K56" s="46"/>
    </row>
    <row r="57" spans="1:11" x14ac:dyDescent="0.35">
      <c r="A57" s="46"/>
      <c r="B57" s="46"/>
      <c r="C57" s="47"/>
      <c r="D57" s="47"/>
      <c r="E57" s="47"/>
      <c r="F57" s="46"/>
      <c r="G57" s="46"/>
      <c r="H57" s="48"/>
      <c r="I57" s="48"/>
      <c r="J57" s="46"/>
      <c r="K57" s="46"/>
    </row>
    <row r="58" spans="1:11" x14ac:dyDescent="0.35">
      <c r="A58" s="46"/>
      <c r="B58" s="46"/>
      <c r="C58" s="47"/>
      <c r="D58" s="47"/>
      <c r="E58" s="47"/>
      <c r="F58" s="46"/>
      <c r="G58" s="46"/>
      <c r="H58" s="48"/>
      <c r="I58" s="48"/>
      <c r="J58" s="46"/>
      <c r="K58" s="46"/>
    </row>
    <row r="59" spans="1:11" x14ac:dyDescent="0.35">
      <c r="A59" s="46"/>
      <c r="B59" s="46"/>
      <c r="C59" s="47"/>
      <c r="D59" s="47"/>
      <c r="E59" s="47"/>
      <c r="F59" s="46"/>
      <c r="G59" s="46"/>
      <c r="H59" s="48"/>
      <c r="I59" s="48"/>
      <c r="J59" s="46"/>
      <c r="K59" s="46"/>
    </row>
    <row r="60" spans="1:11" x14ac:dyDescent="0.35">
      <c r="A60" s="46"/>
      <c r="B60" s="46"/>
      <c r="C60" s="47"/>
      <c r="D60" s="47"/>
      <c r="E60" s="47"/>
      <c r="F60" s="46"/>
      <c r="G60" s="46"/>
      <c r="H60" s="48"/>
      <c r="I60" s="48"/>
      <c r="J60" s="46"/>
      <c r="K60" s="46"/>
    </row>
    <row r="61" spans="1:11" x14ac:dyDescent="0.35">
      <c r="A61" s="46"/>
      <c r="B61" s="46"/>
      <c r="C61" s="47"/>
      <c r="D61" s="47"/>
      <c r="E61" s="47"/>
      <c r="F61" s="46"/>
      <c r="G61" s="46"/>
      <c r="H61" s="48"/>
      <c r="I61" s="48"/>
      <c r="J61" s="46"/>
      <c r="K61" s="46"/>
    </row>
    <row r="62" spans="1:11" x14ac:dyDescent="0.35">
      <c r="A62" s="46"/>
      <c r="B62" s="46"/>
      <c r="C62" s="47"/>
      <c r="D62" s="47"/>
      <c r="E62" s="47"/>
      <c r="F62" s="46"/>
      <c r="G62" s="46"/>
      <c r="H62" s="48"/>
      <c r="I62" s="48"/>
      <c r="J62" s="46"/>
      <c r="K62" s="46"/>
    </row>
    <row r="63" spans="1:11" x14ac:dyDescent="0.35">
      <c r="A63" s="46"/>
      <c r="B63" s="46"/>
      <c r="C63" s="47"/>
      <c r="D63" s="47"/>
      <c r="E63" s="47"/>
      <c r="F63" s="46"/>
      <c r="G63" s="46"/>
      <c r="H63" s="48"/>
      <c r="I63" s="48"/>
      <c r="J63" s="46"/>
      <c r="K63" s="46"/>
    </row>
    <row r="64" spans="1:11" x14ac:dyDescent="0.35">
      <c r="A64" s="46"/>
      <c r="B64" s="46"/>
      <c r="C64" s="47"/>
      <c r="D64" s="47"/>
      <c r="E64" s="47"/>
      <c r="F64" s="46"/>
      <c r="G64" s="46"/>
      <c r="H64" s="48"/>
      <c r="I64" s="48"/>
      <c r="J64" s="46"/>
      <c r="K64" s="46"/>
    </row>
    <row r="65" spans="1:11" x14ac:dyDescent="0.35">
      <c r="A65" s="46"/>
      <c r="B65" s="46"/>
      <c r="C65" s="47"/>
      <c r="D65" s="47"/>
      <c r="E65" s="47"/>
      <c r="F65" s="46"/>
      <c r="G65" s="46"/>
      <c r="H65" s="48"/>
      <c r="I65" s="48"/>
      <c r="J65" s="46"/>
      <c r="K65" s="46"/>
    </row>
    <row r="66" spans="1:11" x14ac:dyDescent="0.35">
      <c r="A66" s="46"/>
      <c r="B66" s="46"/>
      <c r="C66" s="47"/>
      <c r="D66" s="47"/>
      <c r="E66" s="47"/>
      <c r="F66" s="46"/>
      <c r="G66" s="46"/>
      <c r="H66" s="48"/>
      <c r="I66" s="48"/>
      <c r="J66" s="46"/>
      <c r="K66" s="46"/>
    </row>
    <row r="67" spans="1:11" x14ac:dyDescent="0.35">
      <c r="A67" s="46"/>
      <c r="B67" s="46"/>
      <c r="C67" s="47"/>
      <c r="D67" s="47"/>
      <c r="E67" s="47"/>
      <c r="F67" s="46"/>
      <c r="G67" s="46"/>
      <c r="H67" s="48"/>
      <c r="I67" s="48"/>
      <c r="J67" s="46"/>
      <c r="K67" s="46"/>
    </row>
    <row r="68" spans="1:11" x14ac:dyDescent="0.35">
      <c r="A68" s="46"/>
      <c r="B68" s="46"/>
      <c r="C68" s="47"/>
      <c r="D68" s="47"/>
      <c r="E68" s="47"/>
      <c r="F68" s="46"/>
      <c r="G68" s="46"/>
      <c r="H68" s="48"/>
      <c r="I68" s="48"/>
      <c r="J68" s="46"/>
      <c r="K68" s="46"/>
    </row>
    <row r="69" spans="1:11" x14ac:dyDescent="0.35">
      <c r="A69" s="46"/>
      <c r="B69" s="46"/>
      <c r="C69" s="47"/>
      <c r="D69" s="47"/>
      <c r="E69" s="47"/>
      <c r="F69" s="46"/>
      <c r="G69" s="46"/>
      <c r="H69" s="48"/>
      <c r="I69" s="48"/>
      <c r="J69" s="46"/>
      <c r="K69" s="46"/>
    </row>
    <row r="70" spans="1:11" x14ac:dyDescent="0.35">
      <c r="A70" s="46"/>
      <c r="B70" s="46"/>
      <c r="C70" s="47"/>
      <c r="D70" s="47"/>
      <c r="E70" s="47"/>
      <c r="F70" s="46"/>
      <c r="G70" s="46"/>
      <c r="H70" s="48"/>
      <c r="I70" s="48"/>
      <c r="J70" s="46"/>
      <c r="K70" s="46"/>
    </row>
    <row r="71" spans="1:11" x14ac:dyDescent="0.35">
      <c r="A71" s="46"/>
      <c r="B71" s="46"/>
      <c r="C71" s="47"/>
      <c r="D71" s="47"/>
      <c r="E71" s="47"/>
      <c r="F71" s="46"/>
      <c r="G71" s="46"/>
      <c r="H71" s="48"/>
      <c r="I71" s="48"/>
      <c r="J71" s="46"/>
      <c r="K71" s="46"/>
    </row>
    <row r="72" spans="1:11" x14ac:dyDescent="0.35">
      <c r="A72" s="46"/>
      <c r="B72" s="46"/>
      <c r="C72" s="47"/>
      <c r="D72" s="47"/>
      <c r="E72" s="47"/>
      <c r="F72" s="46"/>
      <c r="G72" s="46"/>
      <c r="H72" s="48"/>
      <c r="I72" s="48"/>
      <c r="J72" s="46"/>
      <c r="K72" s="46"/>
    </row>
    <row r="73" spans="1:11" x14ac:dyDescent="0.35">
      <c r="A73" s="46"/>
      <c r="B73" s="46"/>
      <c r="C73" s="47"/>
      <c r="D73" s="47"/>
      <c r="E73" s="47"/>
      <c r="F73" s="46"/>
      <c r="G73" s="46"/>
      <c r="H73" s="48"/>
      <c r="I73" s="48"/>
      <c r="J73" s="46"/>
      <c r="K73" s="46"/>
    </row>
    <row r="74" spans="1:11" x14ac:dyDescent="0.35">
      <c r="A74" s="46"/>
      <c r="B74" s="46"/>
      <c r="C74" s="47"/>
      <c r="D74" s="47"/>
      <c r="E74" s="47"/>
      <c r="F74" s="46"/>
      <c r="G74" s="46"/>
      <c r="H74" s="48"/>
      <c r="I74" s="48"/>
      <c r="J74" s="46"/>
      <c r="K74" s="46"/>
    </row>
    <row r="75" spans="1:11" x14ac:dyDescent="0.35">
      <c r="A75" s="46"/>
      <c r="B75" s="46"/>
      <c r="C75" s="47"/>
      <c r="D75" s="47"/>
      <c r="E75" s="47"/>
      <c r="F75" s="46"/>
      <c r="G75" s="46"/>
      <c r="H75" s="48"/>
      <c r="I75" s="48"/>
      <c r="J75" s="46"/>
      <c r="K75" s="46"/>
    </row>
    <row r="76" spans="1:11" x14ac:dyDescent="0.35">
      <c r="A76" s="46"/>
      <c r="B76" s="46"/>
      <c r="C76" s="47"/>
      <c r="D76" s="47"/>
      <c r="E76" s="47"/>
      <c r="F76" s="46"/>
      <c r="G76" s="46"/>
      <c r="H76" s="48"/>
      <c r="I76" s="48"/>
      <c r="J76" s="46"/>
      <c r="K76" s="46"/>
    </row>
    <row r="77" spans="1:11" x14ac:dyDescent="0.35">
      <c r="A77" s="46"/>
      <c r="B77" s="46"/>
      <c r="C77" s="47"/>
      <c r="D77" s="47"/>
      <c r="E77" s="47"/>
      <c r="F77" s="46"/>
      <c r="G77" s="46"/>
      <c r="H77" s="48"/>
      <c r="I77" s="48"/>
      <c r="J77" s="46"/>
      <c r="K77" s="46"/>
    </row>
    <row r="78" spans="1:11" x14ac:dyDescent="0.35">
      <c r="A78" s="46"/>
      <c r="B78" s="46"/>
      <c r="C78" s="47"/>
      <c r="D78" s="47"/>
      <c r="E78" s="47"/>
      <c r="F78" s="46"/>
      <c r="G78" s="46"/>
      <c r="H78" s="48"/>
      <c r="I78" s="48"/>
      <c r="J78" s="46"/>
      <c r="K78" s="46"/>
    </row>
    <row r="79" spans="1:11" x14ac:dyDescent="0.35">
      <c r="A79" s="46"/>
      <c r="B79" s="46"/>
      <c r="C79" s="47"/>
      <c r="D79" s="47"/>
      <c r="E79" s="47"/>
      <c r="F79" s="46"/>
      <c r="G79" s="46"/>
      <c r="H79" s="48"/>
      <c r="I79" s="48"/>
      <c r="J79" s="46"/>
      <c r="K79" s="46"/>
    </row>
    <row r="80" spans="1:11" x14ac:dyDescent="0.35">
      <c r="A80" s="46"/>
      <c r="B80" s="46"/>
      <c r="C80" s="47"/>
      <c r="D80" s="47"/>
      <c r="E80" s="47"/>
      <c r="F80" s="46"/>
      <c r="G80" s="46"/>
      <c r="H80" s="48"/>
      <c r="I80" s="48"/>
      <c r="J80" s="46"/>
      <c r="K80" s="46"/>
    </row>
    <row r="81" spans="1:11" x14ac:dyDescent="0.35">
      <c r="A81" s="46"/>
      <c r="B81" s="46"/>
      <c r="C81" s="47"/>
      <c r="D81" s="47"/>
      <c r="E81" s="47"/>
      <c r="F81" s="46"/>
      <c r="G81" s="46"/>
      <c r="H81" s="48"/>
      <c r="I81" s="48"/>
      <c r="J81" s="46"/>
      <c r="K81" s="46"/>
    </row>
    <row r="82" spans="1:11" x14ac:dyDescent="0.35">
      <c r="A82" s="46"/>
      <c r="B82" s="46"/>
      <c r="C82" s="47"/>
      <c r="D82" s="47"/>
      <c r="E82" s="47"/>
      <c r="F82" s="46"/>
      <c r="G82" s="46"/>
      <c r="H82" s="48"/>
      <c r="I82" s="48"/>
      <c r="J82" s="46"/>
      <c r="K82" s="46"/>
    </row>
    <row r="83" spans="1:11" x14ac:dyDescent="0.35">
      <c r="A83" s="46"/>
      <c r="B83" s="46"/>
      <c r="C83" s="47"/>
      <c r="D83" s="47"/>
      <c r="E83" s="47"/>
      <c r="F83" s="46"/>
      <c r="G83" s="46"/>
      <c r="H83" s="48"/>
      <c r="I83" s="48"/>
      <c r="J83" s="46"/>
      <c r="K83" s="46"/>
    </row>
    <row r="84" spans="1:11" x14ac:dyDescent="0.35">
      <c r="A84" s="46"/>
      <c r="B84" s="46"/>
      <c r="C84" s="47"/>
      <c r="D84" s="47"/>
      <c r="E84" s="47"/>
      <c r="F84" s="46"/>
      <c r="G84" s="46"/>
      <c r="H84" s="48"/>
      <c r="I84" s="48"/>
      <c r="J84" s="46"/>
      <c r="K84" s="46"/>
    </row>
    <row r="85" spans="1:11" x14ac:dyDescent="0.35">
      <c r="A85" s="46"/>
      <c r="B85" s="46"/>
      <c r="C85" s="47"/>
      <c r="D85" s="47"/>
      <c r="E85" s="47"/>
      <c r="F85" s="46"/>
      <c r="G85" s="46"/>
      <c r="H85" s="48"/>
      <c r="I85" s="48"/>
      <c r="J85" s="46"/>
      <c r="K85" s="46"/>
    </row>
    <row r="86" spans="1:11" x14ac:dyDescent="0.35">
      <c r="A86" s="46"/>
      <c r="B86" s="46"/>
      <c r="C86" s="47"/>
      <c r="D86" s="47"/>
      <c r="E86" s="47"/>
      <c r="F86" s="46"/>
      <c r="G86" s="46"/>
      <c r="H86" s="48"/>
      <c r="I86" s="48"/>
      <c r="J86" s="46"/>
      <c r="K86" s="46"/>
    </row>
    <row r="87" spans="1:11" x14ac:dyDescent="0.35">
      <c r="A87" s="46"/>
      <c r="B87" s="46"/>
      <c r="C87" s="47"/>
      <c r="D87" s="47"/>
      <c r="E87" s="47"/>
      <c r="F87" s="46"/>
      <c r="G87" s="46"/>
      <c r="H87" s="48"/>
      <c r="I87" s="48"/>
      <c r="J87" s="46"/>
      <c r="K87" s="46"/>
    </row>
    <row r="88" spans="1:11" x14ac:dyDescent="0.35">
      <c r="A88" s="46"/>
      <c r="B88" s="46"/>
      <c r="C88" s="47"/>
      <c r="D88" s="47"/>
      <c r="E88" s="47"/>
      <c r="F88" s="46"/>
      <c r="G88" s="46"/>
      <c r="H88" s="48"/>
      <c r="I88" s="48"/>
      <c r="J88" s="46"/>
      <c r="K88" s="46"/>
    </row>
    <row r="89" spans="1:11" x14ac:dyDescent="0.35">
      <c r="A89" s="46"/>
      <c r="B89" s="46"/>
      <c r="C89" s="47"/>
      <c r="D89" s="47"/>
      <c r="E89" s="47"/>
      <c r="F89" s="46"/>
      <c r="G89" s="46"/>
      <c r="H89" s="48"/>
      <c r="I89" s="48"/>
      <c r="J89" s="46"/>
      <c r="K89" s="46"/>
    </row>
    <row r="90" spans="1:11" x14ac:dyDescent="0.35">
      <c r="A90" s="46"/>
      <c r="B90" s="46"/>
      <c r="C90" s="47"/>
      <c r="D90" s="47"/>
      <c r="E90" s="47"/>
      <c r="F90" s="46"/>
      <c r="G90" s="46"/>
      <c r="H90" s="48"/>
      <c r="I90" s="48"/>
      <c r="J90" s="46"/>
      <c r="K90" s="46"/>
    </row>
    <row r="91" spans="1:11" x14ac:dyDescent="0.35">
      <c r="A91" s="46"/>
      <c r="B91" s="46"/>
      <c r="C91" s="47"/>
      <c r="D91" s="47"/>
      <c r="E91" s="47"/>
      <c r="F91" s="46"/>
      <c r="G91" s="46"/>
      <c r="H91" s="48"/>
      <c r="I91" s="48"/>
      <c r="J91" s="46"/>
      <c r="K91" s="46"/>
    </row>
    <row r="92" spans="1:11" x14ac:dyDescent="0.35">
      <c r="A92" s="46"/>
      <c r="B92" s="46"/>
      <c r="C92" s="47"/>
      <c r="D92" s="47"/>
      <c r="E92" s="47"/>
      <c r="F92" s="46"/>
      <c r="G92" s="46"/>
      <c r="H92" s="48"/>
      <c r="I92" s="48"/>
      <c r="J92" s="46"/>
      <c r="K92" s="46"/>
    </row>
    <row r="93" spans="1:11" x14ac:dyDescent="0.35">
      <c r="A93" s="46"/>
      <c r="B93" s="46"/>
      <c r="C93" s="47"/>
      <c r="D93" s="47"/>
      <c r="E93" s="47"/>
      <c r="F93" s="46"/>
      <c r="G93" s="46"/>
      <c r="H93" s="48"/>
      <c r="I93" s="48"/>
      <c r="J93" s="46"/>
      <c r="K93" s="46"/>
    </row>
    <row r="94" spans="1:11" x14ac:dyDescent="0.35">
      <c r="A94" s="46"/>
      <c r="B94" s="46"/>
      <c r="C94" s="47"/>
      <c r="D94" s="47"/>
      <c r="E94" s="47"/>
      <c r="F94" s="46"/>
      <c r="G94" s="46"/>
      <c r="H94" s="48"/>
      <c r="I94" s="48"/>
      <c r="J94" s="46"/>
      <c r="K94" s="46"/>
    </row>
    <row r="95" spans="1:11" x14ac:dyDescent="0.35">
      <c r="A95" s="46"/>
      <c r="B95" s="46"/>
      <c r="C95" s="47"/>
      <c r="D95" s="47"/>
      <c r="E95" s="47"/>
      <c r="F95" s="46"/>
      <c r="G95" s="46"/>
      <c r="H95" s="48"/>
      <c r="I95" s="48"/>
      <c r="J95" s="46"/>
      <c r="K95" s="46"/>
    </row>
    <row r="96" spans="1:11" x14ac:dyDescent="0.35">
      <c r="A96" s="46"/>
      <c r="B96" s="46"/>
      <c r="C96" s="47"/>
      <c r="D96" s="47"/>
      <c r="E96" s="47"/>
      <c r="F96" s="46"/>
      <c r="G96" s="46"/>
      <c r="H96" s="48"/>
      <c r="I96" s="48"/>
      <c r="J96" s="46"/>
      <c r="K96" s="46"/>
    </row>
    <row r="97" spans="1:11" x14ac:dyDescent="0.35">
      <c r="A97" s="46"/>
      <c r="B97" s="46"/>
      <c r="C97" s="47"/>
      <c r="D97" s="47"/>
      <c r="E97" s="47"/>
      <c r="F97" s="46"/>
      <c r="G97" s="46"/>
      <c r="H97" s="48"/>
      <c r="I97" s="48"/>
      <c r="J97" s="46"/>
      <c r="K97" s="46"/>
    </row>
    <row r="98" spans="1:11" x14ac:dyDescent="0.35">
      <c r="A98" s="46"/>
      <c r="B98" s="46"/>
      <c r="C98" s="47"/>
      <c r="D98" s="47"/>
      <c r="E98" s="47"/>
      <c r="F98" s="46"/>
      <c r="G98" s="46"/>
      <c r="H98" s="48"/>
      <c r="I98" s="48"/>
      <c r="J98" s="46"/>
      <c r="K98" s="46"/>
    </row>
    <row r="99" spans="1:11" x14ac:dyDescent="0.35">
      <c r="A99" s="46"/>
      <c r="B99" s="46"/>
      <c r="C99" s="47"/>
      <c r="D99" s="47"/>
      <c r="E99" s="47"/>
      <c r="F99" s="46"/>
      <c r="G99" s="46"/>
      <c r="H99" s="48"/>
      <c r="I99" s="48"/>
      <c r="J99" s="46"/>
      <c r="K99" s="46"/>
    </row>
    <row r="100" spans="1:11" x14ac:dyDescent="0.35">
      <c r="A100" s="46"/>
      <c r="B100" s="46"/>
      <c r="C100" s="47"/>
      <c r="D100" s="47"/>
      <c r="E100" s="47"/>
      <c r="F100" s="46"/>
      <c r="G100" s="46"/>
      <c r="H100" s="48"/>
      <c r="I100" s="48"/>
      <c r="J100" s="46"/>
      <c r="K100" s="46"/>
    </row>
    <row r="101" spans="1:11" x14ac:dyDescent="0.35">
      <c r="A101" s="46"/>
      <c r="B101" s="46"/>
      <c r="C101" s="47"/>
      <c r="D101" s="47"/>
      <c r="E101" s="47"/>
      <c r="F101" s="46"/>
      <c r="G101" s="46"/>
      <c r="H101" s="48"/>
      <c r="I101" s="48"/>
      <c r="J101" s="46"/>
      <c r="K101" s="46"/>
    </row>
    <row r="102" spans="1:11" x14ac:dyDescent="0.35">
      <c r="A102" s="46"/>
      <c r="B102" s="46"/>
      <c r="C102" s="47"/>
      <c r="D102" s="47"/>
      <c r="E102" s="47"/>
      <c r="F102" s="46"/>
      <c r="G102" s="46"/>
      <c r="H102" s="48"/>
      <c r="I102" s="48"/>
      <c r="J102" s="46"/>
      <c r="K102" s="46"/>
    </row>
    <row r="103" spans="1:11" x14ac:dyDescent="0.35">
      <c r="A103" s="46"/>
      <c r="B103" s="46"/>
      <c r="C103" s="47"/>
      <c r="D103" s="47"/>
      <c r="E103" s="47"/>
      <c r="F103" s="46"/>
      <c r="G103" s="46"/>
      <c r="H103" s="48"/>
      <c r="I103" s="48"/>
      <c r="J103" s="46"/>
      <c r="K103" s="46"/>
    </row>
    <row r="104" spans="1:11" x14ac:dyDescent="0.35">
      <c r="A104" s="46"/>
      <c r="B104" s="46"/>
      <c r="C104" s="47"/>
      <c r="D104" s="47"/>
      <c r="E104" s="47"/>
      <c r="F104" s="46"/>
      <c r="G104" s="46"/>
      <c r="H104" s="48"/>
      <c r="I104" s="48"/>
      <c r="J104" s="46"/>
      <c r="K104" s="46"/>
    </row>
    <row r="105" spans="1:11" x14ac:dyDescent="0.35">
      <c r="A105" s="46"/>
      <c r="B105" s="46"/>
      <c r="C105" s="47"/>
      <c r="D105" s="47"/>
      <c r="E105" s="47"/>
      <c r="F105" s="46"/>
      <c r="G105" s="46"/>
      <c r="H105" s="48"/>
      <c r="I105" s="48"/>
      <c r="J105" s="46"/>
      <c r="K105" s="46"/>
    </row>
    <row r="106" spans="1:11" x14ac:dyDescent="0.35">
      <c r="A106" s="46"/>
      <c r="B106" s="46"/>
      <c r="C106" s="47"/>
      <c r="D106" s="47"/>
      <c r="E106" s="47"/>
      <c r="F106" s="46"/>
      <c r="G106" s="46"/>
      <c r="H106" s="48"/>
      <c r="I106" s="48"/>
      <c r="J106" s="46"/>
      <c r="K106" s="46"/>
    </row>
    <row r="107" spans="1:11" x14ac:dyDescent="0.35">
      <c r="A107" s="46"/>
      <c r="B107" s="46"/>
      <c r="C107" s="47"/>
      <c r="D107" s="47"/>
      <c r="E107" s="47"/>
      <c r="F107" s="46"/>
      <c r="G107" s="46"/>
      <c r="H107" s="48"/>
      <c r="I107" s="48"/>
      <c r="J107" s="46"/>
      <c r="K107" s="46"/>
    </row>
    <row r="108" spans="1:11" x14ac:dyDescent="0.35">
      <c r="A108" s="46"/>
      <c r="B108" s="46"/>
      <c r="C108" s="47"/>
      <c r="D108" s="47"/>
      <c r="E108" s="47"/>
      <c r="F108" s="46"/>
      <c r="G108" s="46"/>
      <c r="H108" s="48"/>
      <c r="I108" s="48"/>
      <c r="J108" s="46"/>
      <c r="K108" s="46"/>
    </row>
    <row r="109" spans="1:11" x14ac:dyDescent="0.35">
      <c r="A109" s="46"/>
      <c r="B109" s="46"/>
      <c r="C109" s="47"/>
      <c r="D109" s="47"/>
      <c r="E109" s="47"/>
      <c r="F109" s="46"/>
      <c r="G109" s="46"/>
      <c r="H109" s="48"/>
      <c r="I109" s="48"/>
      <c r="J109" s="46"/>
      <c r="K109" s="46"/>
    </row>
    <row r="110" spans="1:11" x14ac:dyDescent="0.35">
      <c r="A110" s="46"/>
      <c r="B110" s="46"/>
      <c r="C110" s="47"/>
      <c r="D110" s="47"/>
      <c r="E110" s="47"/>
      <c r="F110" s="46"/>
      <c r="G110" s="46"/>
      <c r="H110" s="48"/>
      <c r="I110" s="48"/>
      <c r="J110" s="46"/>
      <c r="K110" s="46"/>
    </row>
    <row r="111" spans="1:11" x14ac:dyDescent="0.35">
      <c r="A111" s="46"/>
      <c r="B111" s="46"/>
      <c r="C111" s="47"/>
      <c r="D111" s="47"/>
      <c r="E111" s="47"/>
      <c r="F111" s="46"/>
      <c r="G111" s="46"/>
      <c r="H111" s="48"/>
      <c r="I111" s="48"/>
      <c r="J111" s="46"/>
      <c r="K111" s="46"/>
    </row>
    <row r="112" spans="1:11" x14ac:dyDescent="0.35">
      <c r="A112" s="46"/>
      <c r="B112" s="46"/>
      <c r="C112" s="47"/>
      <c r="D112" s="47"/>
      <c r="E112" s="47"/>
      <c r="F112" s="46"/>
      <c r="G112" s="46"/>
      <c r="H112" s="48"/>
      <c r="I112" s="48"/>
      <c r="J112" s="46"/>
      <c r="K112" s="46"/>
    </row>
    <row r="113" spans="1:11" x14ac:dyDescent="0.35">
      <c r="A113" s="46"/>
      <c r="B113" s="46"/>
      <c r="C113" s="47"/>
      <c r="D113" s="47"/>
      <c r="E113" s="47"/>
      <c r="F113" s="46"/>
      <c r="G113" s="46"/>
      <c r="H113" s="48"/>
      <c r="I113" s="48"/>
      <c r="J113" s="46"/>
      <c r="K113" s="46"/>
    </row>
    <row r="114" spans="1:11" x14ac:dyDescent="0.35">
      <c r="A114" s="46"/>
      <c r="B114" s="46"/>
      <c r="C114" s="47"/>
      <c r="D114" s="47"/>
      <c r="E114" s="47"/>
      <c r="F114" s="46"/>
      <c r="G114" s="46"/>
      <c r="H114" s="48"/>
      <c r="I114" s="48"/>
      <c r="J114" s="46"/>
      <c r="K114" s="46"/>
    </row>
    <row r="115" spans="1:11" x14ac:dyDescent="0.35">
      <c r="A115" s="46"/>
      <c r="B115" s="46"/>
      <c r="C115" s="47"/>
      <c r="D115" s="47"/>
      <c r="E115" s="47"/>
      <c r="F115" s="46"/>
      <c r="G115" s="46"/>
      <c r="H115" s="48"/>
      <c r="I115" s="48"/>
      <c r="J115" s="46"/>
      <c r="K115" s="46"/>
    </row>
    <row r="116" spans="1:11" x14ac:dyDescent="0.35">
      <c r="A116" s="46"/>
      <c r="B116" s="46"/>
      <c r="C116" s="47"/>
      <c r="D116" s="47"/>
      <c r="E116" s="47"/>
      <c r="F116" s="46"/>
      <c r="G116" s="46"/>
      <c r="H116" s="48"/>
      <c r="I116" s="48"/>
      <c r="J116" s="46"/>
      <c r="K116" s="46"/>
    </row>
    <row r="117" spans="1:11" x14ac:dyDescent="0.35">
      <c r="A117" s="46"/>
      <c r="B117" s="46"/>
      <c r="C117" s="47"/>
      <c r="D117" s="47"/>
      <c r="E117" s="47"/>
      <c r="F117" s="46"/>
      <c r="G117" s="46"/>
      <c r="H117" s="48"/>
      <c r="I117" s="48"/>
      <c r="J117" s="46"/>
      <c r="K117" s="46"/>
    </row>
    <row r="118" spans="1:11" x14ac:dyDescent="0.35">
      <c r="A118" s="46"/>
      <c r="B118" s="46"/>
      <c r="C118" s="47"/>
      <c r="D118" s="47"/>
      <c r="E118" s="47"/>
      <c r="F118" s="46"/>
      <c r="G118" s="46"/>
      <c r="H118" s="48"/>
      <c r="I118" s="48"/>
      <c r="J118" s="46"/>
      <c r="K118" s="46"/>
    </row>
    <row r="119" spans="1:11" x14ac:dyDescent="0.35">
      <c r="A119" s="46"/>
      <c r="B119" s="46"/>
      <c r="C119" s="47"/>
      <c r="D119" s="47"/>
      <c r="E119" s="47"/>
      <c r="F119" s="46"/>
      <c r="G119" s="46"/>
      <c r="H119" s="48"/>
      <c r="I119" s="48"/>
      <c r="J119" s="46"/>
      <c r="K119" s="46"/>
    </row>
    <row r="120" spans="1:11" x14ac:dyDescent="0.35">
      <c r="A120" s="46"/>
      <c r="B120" s="46"/>
      <c r="C120" s="47"/>
      <c r="D120" s="47"/>
      <c r="E120" s="47"/>
      <c r="F120" s="46"/>
      <c r="G120" s="46"/>
      <c r="H120" s="48"/>
      <c r="I120" s="48"/>
      <c r="J120" s="46"/>
      <c r="K120" s="46"/>
    </row>
    <row r="121" spans="1:11" x14ac:dyDescent="0.35">
      <c r="A121" s="46"/>
      <c r="B121" s="46"/>
      <c r="C121" s="47"/>
      <c r="D121" s="47"/>
      <c r="E121" s="47"/>
      <c r="F121" s="46"/>
      <c r="G121" s="46"/>
      <c r="H121" s="48"/>
      <c r="I121" s="48"/>
      <c r="J121" s="46"/>
      <c r="K121" s="46"/>
    </row>
    <row r="122" spans="1:11" x14ac:dyDescent="0.35">
      <c r="A122" s="46"/>
      <c r="B122" s="46"/>
      <c r="C122" s="47"/>
      <c r="D122" s="47"/>
      <c r="E122" s="47"/>
      <c r="F122" s="46"/>
      <c r="G122" s="46"/>
      <c r="H122" s="48"/>
      <c r="I122" s="48"/>
      <c r="J122" s="46"/>
      <c r="K122" s="46"/>
    </row>
    <row r="123" spans="1:11" x14ac:dyDescent="0.35">
      <c r="A123" s="46"/>
      <c r="B123" s="46"/>
      <c r="C123" s="47"/>
      <c r="D123" s="47"/>
      <c r="E123" s="47"/>
      <c r="F123" s="46"/>
      <c r="G123" s="46"/>
      <c r="H123" s="48"/>
      <c r="I123" s="48"/>
      <c r="J123" s="46"/>
      <c r="K123" s="46"/>
    </row>
    <row r="124" spans="1:11" x14ac:dyDescent="0.35">
      <c r="A124" s="46"/>
      <c r="B124" s="46"/>
      <c r="C124" s="47"/>
      <c r="D124" s="47"/>
      <c r="E124" s="47"/>
      <c r="F124" s="46"/>
      <c r="G124" s="46"/>
      <c r="H124" s="48"/>
      <c r="I124" s="48"/>
      <c r="J124" s="46"/>
      <c r="K124" s="46"/>
    </row>
    <row r="125" spans="1:11" x14ac:dyDescent="0.35">
      <c r="A125" s="46"/>
      <c r="B125" s="46"/>
      <c r="C125" s="47"/>
      <c r="D125" s="47"/>
      <c r="E125" s="47"/>
      <c r="F125" s="46"/>
      <c r="G125" s="46"/>
      <c r="H125" s="48"/>
      <c r="I125" s="48"/>
      <c r="J125" s="46"/>
      <c r="K125" s="46"/>
    </row>
    <row r="126" spans="1:11" x14ac:dyDescent="0.35">
      <c r="A126" s="46"/>
      <c r="B126" s="46"/>
      <c r="C126" s="47"/>
      <c r="D126" s="47"/>
      <c r="E126" s="47"/>
      <c r="F126" s="46"/>
      <c r="G126" s="46"/>
      <c r="H126" s="48"/>
      <c r="I126" s="48"/>
      <c r="J126" s="46"/>
      <c r="K126" s="46"/>
    </row>
    <row r="127" spans="1:11" x14ac:dyDescent="0.35">
      <c r="A127" s="46"/>
      <c r="B127" s="46"/>
      <c r="C127" s="47"/>
      <c r="D127" s="47"/>
      <c r="E127" s="47"/>
      <c r="F127" s="46"/>
      <c r="G127" s="46"/>
      <c r="H127" s="48"/>
      <c r="I127" s="48"/>
      <c r="J127" s="46"/>
      <c r="K127" s="46"/>
    </row>
    <row r="128" spans="1:11" x14ac:dyDescent="0.35">
      <c r="A128" s="46"/>
      <c r="B128" s="46"/>
      <c r="C128" s="47"/>
      <c r="D128" s="47"/>
      <c r="E128" s="47"/>
      <c r="F128" s="46"/>
      <c r="G128" s="46"/>
      <c r="H128" s="48"/>
      <c r="I128" s="48"/>
      <c r="J128" s="46"/>
      <c r="K128" s="46"/>
    </row>
    <row r="129" spans="1:11" x14ac:dyDescent="0.35">
      <c r="A129" s="46"/>
      <c r="B129" s="46"/>
      <c r="C129" s="47"/>
      <c r="D129" s="47"/>
      <c r="E129" s="47"/>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B88435DC-D71C-4850-85D1-F20C9BFE96DC}">
          <x14:formula1>
            <xm:f>'Template 1 STOP Monthly Report'!$A$165:$A$166</xm:f>
          </x14:formula1>
          <xm:sqref>B4:B129</xm:sqref>
        </x14:dataValidation>
        <x14:dataValidation type="list" allowBlank="1" showInputMessage="1" showErrorMessage="1" xr:uid="{F5D0D2E0-214C-4FDD-ABC7-86EA80C497B2}">
          <x14:formula1>
            <xm:f>'Template 1 STOP Monthly Report'!$A$168:$A$171</xm:f>
          </x14:formula1>
          <xm:sqref>H4:I129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A1D6-2F1F-4492-871C-4E855378FA6E}">
  <dimension ref="A1:K129"/>
  <sheetViews>
    <sheetView zoomScale="120" zoomScaleNormal="120" workbookViewId="0">
      <pane ySplit="3" topLeftCell="A113" activePane="bottomLeft" state="frozen"/>
      <selection activeCell="B121" sqref="B121"/>
      <selection pane="bottomLeft" activeCell="B121" sqref="B121"/>
    </sheetView>
  </sheetViews>
  <sheetFormatPr defaultColWidth="9.1796875" defaultRowHeight="15.5" x14ac:dyDescent="0.35"/>
  <cols>
    <col min="1" max="1" width="17.81640625" style="50" customWidth="1"/>
    <col min="2" max="2" width="13.6328125" style="50" customWidth="1"/>
    <col min="3" max="3" width="12.1796875" style="50" customWidth="1"/>
    <col min="4" max="9" width="15.6328125" style="50" customWidth="1"/>
    <col min="10" max="10" width="17.81640625" style="50" customWidth="1"/>
    <col min="11" max="11" width="88.26953125" style="50" customWidth="1"/>
    <col min="12" max="16384" width="9.1796875" style="49"/>
  </cols>
  <sheetData>
    <row r="1" spans="1:11" s="51" customFormat="1" ht="18" x14ac:dyDescent="0.4">
      <c r="A1" s="186" t="s">
        <v>49</v>
      </c>
      <c r="B1" s="187"/>
      <c r="C1" s="187"/>
      <c r="D1" s="187"/>
      <c r="E1" s="187"/>
      <c r="F1" s="187"/>
      <c r="G1" s="187"/>
      <c r="H1" s="187"/>
      <c r="I1" s="187"/>
      <c r="J1" s="187"/>
      <c r="K1" s="188"/>
    </row>
    <row r="2" spans="1:11" s="45" customFormat="1" ht="18" customHeight="1" x14ac:dyDescent="0.35">
      <c r="A2" s="189" t="s">
        <v>28</v>
      </c>
      <c r="B2" s="190"/>
      <c r="C2" s="190"/>
      <c r="D2" s="190"/>
      <c r="E2" s="190"/>
      <c r="F2" s="190"/>
      <c r="G2" s="190"/>
      <c r="H2" s="190"/>
      <c r="I2" s="190"/>
      <c r="J2" s="190"/>
      <c r="K2" s="191"/>
    </row>
    <row r="3" spans="1:11" s="55" customFormat="1" ht="106" x14ac:dyDescent="0.35">
      <c r="A3" s="52" t="s">
        <v>29</v>
      </c>
      <c r="B3" s="52" t="s">
        <v>30</v>
      </c>
      <c r="C3" s="52" t="s">
        <v>27</v>
      </c>
      <c r="D3" s="52" t="s">
        <v>34</v>
      </c>
      <c r="E3" s="52" t="s">
        <v>35</v>
      </c>
      <c r="F3" s="52" t="s">
        <v>52</v>
      </c>
      <c r="G3" s="52" t="s">
        <v>46</v>
      </c>
      <c r="H3" s="53" t="s">
        <v>134</v>
      </c>
      <c r="I3" s="53" t="s">
        <v>45</v>
      </c>
      <c r="J3" s="52" t="s">
        <v>36</v>
      </c>
      <c r="K3" s="54" t="s">
        <v>135</v>
      </c>
    </row>
    <row r="4" spans="1:11" x14ac:dyDescent="0.35">
      <c r="A4" s="46"/>
      <c r="B4" s="46"/>
      <c r="C4" s="47"/>
      <c r="D4" s="47"/>
      <c r="E4" s="47"/>
      <c r="F4" s="46"/>
      <c r="G4" s="46"/>
      <c r="H4" s="48"/>
      <c r="I4" s="48"/>
      <c r="J4" s="46"/>
      <c r="K4" s="46"/>
    </row>
    <row r="5" spans="1:11" x14ac:dyDescent="0.35">
      <c r="A5" s="46"/>
      <c r="B5" s="46"/>
      <c r="C5" s="47"/>
      <c r="D5" s="47"/>
      <c r="E5" s="47"/>
      <c r="F5" s="46"/>
      <c r="G5" s="46"/>
      <c r="H5" s="48"/>
      <c r="I5" s="48"/>
      <c r="J5" s="46"/>
      <c r="K5" s="46"/>
    </row>
    <row r="6" spans="1:11" x14ac:dyDescent="0.35">
      <c r="A6" s="46"/>
      <c r="B6" s="46"/>
      <c r="C6" s="47"/>
      <c r="D6" s="47"/>
      <c r="E6" s="47"/>
      <c r="F6" s="46"/>
      <c r="G6" s="46"/>
      <c r="H6" s="48"/>
      <c r="I6" s="48"/>
      <c r="J6" s="46"/>
      <c r="K6" s="46"/>
    </row>
    <row r="7" spans="1:11" x14ac:dyDescent="0.35">
      <c r="A7" s="46"/>
      <c r="B7" s="46"/>
      <c r="C7" s="47"/>
      <c r="D7" s="47"/>
      <c r="E7" s="47"/>
      <c r="F7" s="46"/>
      <c r="G7" s="46"/>
      <c r="H7" s="48"/>
      <c r="I7" s="48"/>
      <c r="J7" s="46"/>
      <c r="K7" s="46"/>
    </row>
    <row r="8" spans="1:11" x14ac:dyDescent="0.35">
      <c r="A8" s="46"/>
      <c r="B8" s="46"/>
      <c r="C8" s="47"/>
      <c r="D8" s="47"/>
      <c r="E8" s="47"/>
      <c r="F8" s="46"/>
      <c r="G8" s="46"/>
      <c r="H8" s="48"/>
      <c r="I8" s="48"/>
      <c r="J8" s="46"/>
      <c r="K8" s="46"/>
    </row>
    <row r="9" spans="1:11" x14ac:dyDescent="0.35">
      <c r="A9" s="46"/>
      <c r="B9" s="46"/>
      <c r="C9" s="47"/>
      <c r="D9" s="47"/>
      <c r="E9" s="47"/>
      <c r="F9" s="46"/>
      <c r="G9" s="46"/>
      <c r="H9" s="48"/>
      <c r="I9" s="48"/>
      <c r="J9" s="46"/>
      <c r="K9" s="46"/>
    </row>
    <row r="10" spans="1:11" x14ac:dyDescent="0.35">
      <c r="A10" s="46"/>
      <c r="B10" s="46"/>
      <c r="C10" s="47"/>
      <c r="D10" s="47"/>
      <c r="E10" s="47"/>
      <c r="F10" s="46"/>
      <c r="G10" s="46"/>
      <c r="H10" s="48"/>
      <c r="I10" s="48"/>
      <c r="J10" s="46"/>
      <c r="K10" s="46"/>
    </row>
    <row r="11" spans="1:11" x14ac:dyDescent="0.35">
      <c r="A11" s="46"/>
      <c r="B11" s="46"/>
      <c r="C11" s="47"/>
      <c r="D11" s="47"/>
      <c r="E11" s="47"/>
      <c r="F11" s="46"/>
      <c r="G11" s="46"/>
      <c r="H11" s="48"/>
      <c r="I11" s="48"/>
      <c r="J11" s="46"/>
      <c r="K11" s="46"/>
    </row>
    <row r="12" spans="1:11" x14ac:dyDescent="0.35">
      <c r="A12" s="46"/>
      <c r="B12" s="46"/>
      <c r="C12" s="47"/>
      <c r="D12" s="47"/>
      <c r="E12" s="47"/>
      <c r="F12" s="46"/>
      <c r="G12" s="46"/>
      <c r="H12" s="48"/>
      <c r="I12" s="48"/>
      <c r="J12" s="46"/>
      <c r="K12" s="46"/>
    </row>
    <row r="13" spans="1:11" x14ac:dyDescent="0.35">
      <c r="A13" s="46"/>
      <c r="B13" s="46"/>
      <c r="C13" s="47"/>
      <c r="D13" s="47"/>
      <c r="E13" s="47"/>
      <c r="F13" s="46"/>
      <c r="G13" s="46"/>
      <c r="H13" s="48"/>
      <c r="I13" s="48"/>
      <c r="J13" s="46"/>
      <c r="K13" s="46"/>
    </row>
    <row r="14" spans="1:11" x14ac:dyDescent="0.35">
      <c r="A14" s="46"/>
      <c r="B14" s="46"/>
      <c r="C14" s="47"/>
      <c r="D14" s="47"/>
      <c r="E14" s="47"/>
      <c r="F14" s="46"/>
      <c r="G14" s="46"/>
      <c r="H14" s="48"/>
      <c r="I14" s="48"/>
      <c r="J14" s="46"/>
      <c r="K14" s="46"/>
    </row>
    <row r="15" spans="1:11" x14ac:dyDescent="0.35">
      <c r="A15" s="46"/>
      <c r="B15" s="46"/>
      <c r="C15" s="47"/>
      <c r="D15" s="47"/>
      <c r="E15" s="47"/>
      <c r="F15" s="46"/>
      <c r="G15" s="46"/>
      <c r="H15" s="48"/>
      <c r="I15" s="48"/>
      <c r="J15" s="46"/>
      <c r="K15" s="46"/>
    </row>
    <row r="16" spans="1:11" x14ac:dyDescent="0.35">
      <c r="A16" s="46"/>
      <c r="B16" s="46"/>
      <c r="C16" s="47"/>
      <c r="D16" s="47"/>
      <c r="E16" s="47"/>
      <c r="F16" s="46"/>
      <c r="G16" s="46"/>
      <c r="H16" s="48"/>
      <c r="I16" s="48"/>
      <c r="J16" s="46"/>
      <c r="K16" s="46"/>
    </row>
    <row r="17" spans="1:11" x14ac:dyDescent="0.35">
      <c r="A17" s="46"/>
      <c r="B17" s="46"/>
      <c r="C17" s="47"/>
      <c r="D17" s="47"/>
      <c r="E17" s="47"/>
      <c r="F17" s="46"/>
      <c r="G17" s="46"/>
      <c r="H17" s="48"/>
      <c r="I17" s="48"/>
      <c r="J17" s="46"/>
      <c r="K17" s="46"/>
    </row>
    <row r="18" spans="1:11" x14ac:dyDescent="0.35">
      <c r="A18" s="46"/>
      <c r="B18" s="46"/>
      <c r="C18" s="47"/>
      <c r="D18" s="47"/>
      <c r="E18" s="47"/>
      <c r="F18" s="46"/>
      <c r="G18" s="46"/>
      <c r="H18" s="48"/>
      <c r="I18" s="48"/>
      <c r="J18" s="46"/>
      <c r="K18" s="46"/>
    </row>
    <row r="19" spans="1:11" x14ac:dyDescent="0.35">
      <c r="A19" s="46"/>
      <c r="B19" s="46"/>
      <c r="C19" s="47"/>
      <c r="D19" s="47"/>
      <c r="E19" s="47"/>
      <c r="F19" s="46"/>
      <c r="G19" s="46"/>
      <c r="H19" s="48"/>
      <c r="I19" s="48"/>
      <c r="J19" s="46"/>
      <c r="K19" s="46"/>
    </row>
    <row r="20" spans="1:11" x14ac:dyDescent="0.35">
      <c r="A20" s="46"/>
      <c r="B20" s="46"/>
      <c r="C20" s="47"/>
      <c r="D20" s="47"/>
      <c r="E20" s="47"/>
      <c r="F20" s="46"/>
      <c r="G20" s="46"/>
      <c r="H20" s="48"/>
      <c r="I20" s="48"/>
      <c r="J20" s="46"/>
      <c r="K20" s="46"/>
    </row>
    <row r="21" spans="1:11" x14ac:dyDescent="0.35">
      <c r="A21" s="46"/>
      <c r="B21" s="46"/>
      <c r="C21" s="47"/>
      <c r="D21" s="47"/>
      <c r="E21" s="47"/>
      <c r="F21" s="46"/>
      <c r="G21" s="46"/>
      <c r="H21" s="48"/>
      <c r="I21" s="48"/>
      <c r="J21" s="46"/>
      <c r="K21" s="46"/>
    </row>
    <row r="22" spans="1:11" x14ac:dyDescent="0.35">
      <c r="A22" s="46"/>
      <c r="B22" s="46"/>
      <c r="C22" s="47"/>
      <c r="D22" s="47"/>
      <c r="E22" s="47"/>
      <c r="F22" s="46"/>
      <c r="G22" s="46"/>
      <c r="H22" s="48"/>
      <c r="I22" s="48"/>
      <c r="J22" s="46"/>
      <c r="K22" s="46"/>
    </row>
    <row r="23" spans="1:11" x14ac:dyDescent="0.35">
      <c r="A23" s="46"/>
      <c r="B23" s="46"/>
      <c r="C23" s="47"/>
      <c r="D23" s="47"/>
      <c r="E23" s="47"/>
      <c r="F23" s="46"/>
      <c r="G23" s="46"/>
      <c r="H23" s="48"/>
      <c r="I23" s="48"/>
      <c r="J23" s="46"/>
      <c r="K23" s="46"/>
    </row>
    <row r="24" spans="1:11" x14ac:dyDescent="0.35">
      <c r="A24" s="46"/>
      <c r="B24" s="46"/>
      <c r="C24" s="47"/>
      <c r="D24" s="47"/>
      <c r="E24" s="47"/>
      <c r="F24" s="46"/>
      <c r="G24" s="46"/>
      <c r="H24" s="48"/>
      <c r="I24" s="48"/>
      <c r="J24" s="46"/>
      <c r="K24" s="46"/>
    </row>
    <row r="25" spans="1:11" x14ac:dyDescent="0.35">
      <c r="A25" s="46"/>
      <c r="B25" s="46"/>
      <c r="C25" s="47"/>
      <c r="D25" s="47"/>
      <c r="E25" s="47"/>
      <c r="F25" s="46"/>
      <c r="G25" s="46"/>
      <c r="H25" s="48"/>
      <c r="I25" s="48"/>
      <c r="J25" s="46"/>
      <c r="K25" s="46"/>
    </row>
    <row r="26" spans="1:11" x14ac:dyDescent="0.35">
      <c r="A26" s="46"/>
      <c r="B26" s="46"/>
      <c r="C26" s="47"/>
      <c r="D26" s="47"/>
      <c r="E26" s="47"/>
      <c r="F26" s="46"/>
      <c r="G26" s="46"/>
      <c r="H26" s="48"/>
      <c r="I26" s="48"/>
      <c r="J26" s="46"/>
      <c r="K26" s="46"/>
    </row>
    <row r="27" spans="1:11" x14ac:dyDescent="0.35">
      <c r="A27" s="46"/>
      <c r="B27" s="46"/>
      <c r="C27" s="47"/>
      <c r="D27" s="47"/>
      <c r="E27" s="47"/>
      <c r="F27" s="46"/>
      <c r="G27" s="46"/>
      <c r="H27" s="48"/>
      <c r="I27" s="48"/>
      <c r="J27" s="46"/>
      <c r="K27" s="46"/>
    </row>
    <row r="28" spans="1:11" x14ac:dyDescent="0.35">
      <c r="A28" s="46"/>
      <c r="B28" s="46"/>
      <c r="C28" s="47"/>
      <c r="D28" s="47"/>
      <c r="E28" s="47"/>
      <c r="F28" s="46"/>
      <c r="G28" s="46"/>
      <c r="H28" s="48"/>
      <c r="I28" s="48"/>
      <c r="J28" s="46"/>
      <c r="K28" s="46"/>
    </row>
    <row r="29" spans="1:11" x14ac:dyDescent="0.35">
      <c r="A29" s="46"/>
      <c r="B29" s="46"/>
      <c r="C29" s="47"/>
      <c r="D29" s="47"/>
      <c r="E29" s="47"/>
      <c r="F29" s="46"/>
      <c r="G29" s="46"/>
      <c r="H29" s="48"/>
      <c r="I29" s="48"/>
      <c r="J29" s="46"/>
      <c r="K29" s="46"/>
    </row>
    <row r="30" spans="1:11" x14ac:dyDescent="0.35">
      <c r="A30" s="46"/>
      <c r="B30" s="46"/>
      <c r="C30" s="47"/>
      <c r="D30" s="47"/>
      <c r="E30" s="47"/>
      <c r="F30" s="46"/>
      <c r="G30" s="46"/>
      <c r="H30" s="48"/>
      <c r="I30" s="48"/>
      <c r="J30" s="46"/>
      <c r="K30" s="46"/>
    </row>
    <row r="31" spans="1:11" x14ac:dyDescent="0.35">
      <c r="A31" s="46"/>
      <c r="B31" s="46"/>
      <c r="C31" s="47"/>
      <c r="D31" s="47"/>
      <c r="E31" s="47"/>
      <c r="F31" s="46"/>
      <c r="G31" s="46"/>
      <c r="H31" s="48"/>
      <c r="I31" s="48"/>
      <c r="J31" s="46"/>
      <c r="K31" s="46"/>
    </row>
    <row r="32" spans="1:11" x14ac:dyDescent="0.35">
      <c r="A32" s="46"/>
      <c r="B32" s="46"/>
      <c r="C32" s="47"/>
      <c r="D32" s="47"/>
      <c r="E32" s="47"/>
      <c r="F32" s="46"/>
      <c r="G32" s="46"/>
      <c r="H32" s="48"/>
      <c r="I32" s="48"/>
      <c r="J32" s="46"/>
      <c r="K32" s="46"/>
    </row>
    <row r="33" spans="1:11" x14ac:dyDescent="0.35">
      <c r="A33" s="46"/>
      <c r="B33" s="46"/>
      <c r="C33" s="47"/>
      <c r="D33" s="47"/>
      <c r="E33" s="47"/>
      <c r="F33" s="46"/>
      <c r="G33" s="46"/>
      <c r="H33" s="48"/>
      <c r="I33" s="48"/>
      <c r="J33" s="46"/>
      <c r="K33" s="46"/>
    </row>
    <row r="34" spans="1:11" x14ac:dyDescent="0.35">
      <c r="A34" s="46"/>
      <c r="B34" s="46"/>
      <c r="C34" s="47"/>
      <c r="D34" s="47"/>
      <c r="E34" s="47"/>
      <c r="F34" s="46"/>
      <c r="G34" s="46"/>
      <c r="H34" s="48"/>
      <c r="I34" s="48"/>
      <c r="J34" s="46"/>
      <c r="K34" s="46"/>
    </row>
    <row r="35" spans="1:11" x14ac:dyDescent="0.35">
      <c r="A35" s="46"/>
      <c r="B35" s="46"/>
      <c r="C35" s="47"/>
      <c r="D35" s="47"/>
      <c r="E35" s="47"/>
      <c r="F35" s="46"/>
      <c r="G35" s="46"/>
      <c r="H35" s="48"/>
      <c r="I35" s="48"/>
      <c r="J35" s="46"/>
      <c r="K35" s="46"/>
    </row>
    <row r="36" spans="1:11" x14ac:dyDescent="0.35">
      <c r="A36" s="46"/>
      <c r="B36" s="46"/>
      <c r="C36" s="47"/>
      <c r="D36" s="47"/>
      <c r="E36" s="47"/>
      <c r="F36" s="46"/>
      <c r="G36" s="46"/>
      <c r="H36" s="48"/>
      <c r="I36" s="48"/>
      <c r="J36" s="46"/>
      <c r="K36" s="46"/>
    </row>
    <row r="37" spans="1:11" x14ac:dyDescent="0.35">
      <c r="A37" s="46"/>
      <c r="B37" s="46"/>
      <c r="C37" s="47"/>
      <c r="D37" s="47"/>
      <c r="E37" s="47"/>
      <c r="F37" s="46"/>
      <c r="G37" s="46"/>
      <c r="H37" s="48"/>
      <c r="I37" s="48"/>
      <c r="J37" s="46"/>
      <c r="K37" s="46"/>
    </row>
    <row r="38" spans="1:11" x14ac:dyDescent="0.35">
      <c r="A38" s="46"/>
      <c r="B38" s="46"/>
      <c r="C38" s="47"/>
      <c r="D38" s="47"/>
      <c r="E38" s="47"/>
      <c r="F38" s="46"/>
      <c r="G38" s="46"/>
      <c r="H38" s="48"/>
      <c r="I38" s="48"/>
      <c r="J38" s="46"/>
      <c r="K38" s="46"/>
    </row>
    <row r="39" spans="1:11" x14ac:dyDescent="0.35">
      <c r="A39" s="46"/>
      <c r="B39" s="46"/>
      <c r="C39" s="47"/>
      <c r="D39" s="47"/>
      <c r="E39" s="47"/>
      <c r="F39" s="46"/>
      <c r="G39" s="46"/>
      <c r="H39" s="48"/>
      <c r="I39" s="48"/>
      <c r="J39" s="46"/>
      <c r="K39" s="46"/>
    </row>
    <row r="40" spans="1:11" x14ac:dyDescent="0.35">
      <c r="A40" s="46"/>
      <c r="B40" s="46"/>
      <c r="C40" s="47"/>
      <c r="D40" s="47"/>
      <c r="E40" s="47"/>
      <c r="F40" s="46"/>
      <c r="G40" s="46"/>
      <c r="H40" s="48"/>
      <c r="I40" s="48"/>
      <c r="J40" s="46"/>
      <c r="K40" s="46"/>
    </row>
    <row r="41" spans="1:11" x14ac:dyDescent="0.35">
      <c r="A41" s="46"/>
      <c r="B41" s="46"/>
      <c r="C41" s="47"/>
      <c r="D41" s="47"/>
      <c r="E41" s="47"/>
      <c r="F41" s="46"/>
      <c r="G41" s="46"/>
      <c r="H41" s="48"/>
      <c r="I41" s="48"/>
      <c r="J41" s="46"/>
      <c r="K41" s="46"/>
    </row>
    <row r="42" spans="1:11" x14ac:dyDescent="0.35">
      <c r="A42" s="46"/>
      <c r="B42" s="46"/>
      <c r="C42" s="47"/>
      <c r="D42" s="47"/>
      <c r="E42" s="47"/>
      <c r="F42" s="46"/>
      <c r="G42" s="46"/>
      <c r="H42" s="48"/>
      <c r="I42" s="48"/>
      <c r="J42" s="46"/>
      <c r="K42" s="46"/>
    </row>
    <row r="43" spans="1:11" x14ac:dyDescent="0.35">
      <c r="A43" s="46"/>
      <c r="B43" s="46"/>
      <c r="C43" s="47"/>
      <c r="D43" s="47"/>
      <c r="E43" s="47"/>
      <c r="F43" s="46"/>
      <c r="G43" s="46"/>
      <c r="H43" s="48"/>
      <c r="I43" s="48"/>
      <c r="J43" s="46"/>
      <c r="K43" s="46"/>
    </row>
    <row r="44" spans="1:11" x14ac:dyDescent="0.35">
      <c r="A44" s="46"/>
      <c r="B44" s="46"/>
      <c r="C44" s="47"/>
      <c r="D44" s="47"/>
      <c r="E44" s="47"/>
      <c r="F44" s="46"/>
      <c r="G44" s="46"/>
      <c r="H44" s="48"/>
      <c r="I44" s="48"/>
      <c r="J44" s="46"/>
      <c r="K44" s="46"/>
    </row>
    <row r="45" spans="1:11" x14ac:dyDescent="0.35">
      <c r="A45" s="46"/>
      <c r="B45" s="46"/>
      <c r="C45" s="47"/>
      <c r="D45" s="47"/>
      <c r="E45" s="47"/>
      <c r="F45" s="46"/>
      <c r="G45" s="46"/>
      <c r="H45" s="48"/>
      <c r="I45" s="48"/>
      <c r="J45" s="46"/>
      <c r="K45" s="46"/>
    </row>
    <row r="46" spans="1:11" x14ac:dyDescent="0.35">
      <c r="A46" s="46"/>
      <c r="B46" s="46"/>
      <c r="C46" s="47"/>
      <c r="D46" s="47"/>
      <c r="E46" s="47"/>
      <c r="F46" s="46"/>
      <c r="G46" s="46"/>
      <c r="H46" s="48"/>
      <c r="I46" s="48"/>
      <c r="J46" s="46"/>
      <c r="K46" s="46"/>
    </row>
    <row r="47" spans="1:11" x14ac:dyDescent="0.35">
      <c r="A47" s="46"/>
      <c r="B47" s="46"/>
      <c r="C47" s="47"/>
      <c r="D47" s="47"/>
      <c r="E47" s="47"/>
      <c r="F47" s="46"/>
      <c r="G47" s="46"/>
      <c r="H47" s="48"/>
      <c r="I47" s="48"/>
      <c r="J47" s="46"/>
      <c r="K47" s="46"/>
    </row>
    <row r="48" spans="1:11" x14ac:dyDescent="0.35">
      <c r="A48" s="46"/>
      <c r="B48" s="46"/>
      <c r="C48" s="47"/>
      <c r="D48" s="47"/>
      <c r="E48" s="47"/>
      <c r="F48" s="46"/>
      <c r="G48" s="46"/>
      <c r="H48" s="48"/>
      <c r="I48" s="48"/>
      <c r="J48" s="46"/>
      <c r="K48" s="46"/>
    </row>
    <row r="49" spans="1:11" x14ac:dyDescent="0.35">
      <c r="A49" s="46"/>
      <c r="B49" s="46"/>
      <c r="C49" s="47"/>
      <c r="D49" s="47"/>
      <c r="E49" s="47"/>
      <c r="F49" s="46"/>
      <c r="G49" s="46"/>
      <c r="H49" s="48"/>
      <c r="I49" s="48"/>
      <c r="J49" s="46"/>
      <c r="K49" s="46"/>
    </row>
    <row r="50" spans="1:11" x14ac:dyDescent="0.35">
      <c r="A50" s="46"/>
      <c r="B50" s="46"/>
      <c r="C50" s="47"/>
      <c r="D50" s="47"/>
      <c r="E50" s="47"/>
      <c r="F50" s="46"/>
      <c r="G50" s="46"/>
      <c r="H50" s="48"/>
      <c r="I50" s="48"/>
      <c r="J50" s="46"/>
      <c r="K50" s="46"/>
    </row>
    <row r="51" spans="1:11" x14ac:dyDescent="0.35">
      <c r="A51" s="46"/>
      <c r="B51" s="46"/>
      <c r="C51" s="47"/>
      <c r="D51" s="47"/>
      <c r="E51" s="47"/>
      <c r="F51" s="46"/>
      <c r="G51" s="46"/>
      <c r="H51" s="48"/>
      <c r="I51" s="48"/>
      <c r="J51" s="46"/>
      <c r="K51" s="46"/>
    </row>
    <row r="52" spans="1:11" x14ac:dyDescent="0.35">
      <c r="A52" s="46"/>
      <c r="B52" s="46"/>
      <c r="C52" s="47"/>
      <c r="D52" s="47"/>
      <c r="E52" s="47"/>
      <c r="F52" s="46"/>
      <c r="G52" s="46"/>
      <c r="H52" s="48"/>
      <c r="I52" s="48"/>
      <c r="J52" s="46"/>
      <c r="K52" s="46"/>
    </row>
    <row r="53" spans="1:11" x14ac:dyDescent="0.35">
      <c r="A53" s="46"/>
      <c r="B53" s="46"/>
      <c r="C53" s="47"/>
      <c r="D53" s="47"/>
      <c r="E53" s="47"/>
      <c r="F53" s="46"/>
      <c r="G53" s="46"/>
      <c r="H53" s="48"/>
      <c r="I53" s="48"/>
      <c r="J53" s="46"/>
      <c r="K53" s="46"/>
    </row>
    <row r="54" spans="1:11" x14ac:dyDescent="0.35">
      <c r="A54" s="46"/>
      <c r="B54" s="46"/>
      <c r="C54" s="47"/>
      <c r="D54" s="47"/>
      <c r="E54" s="47"/>
      <c r="F54" s="46"/>
      <c r="G54" s="46"/>
      <c r="H54" s="48"/>
      <c r="I54" s="48"/>
      <c r="J54" s="46"/>
      <c r="K54" s="46"/>
    </row>
    <row r="55" spans="1:11" x14ac:dyDescent="0.35">
      <c r="A55" s="46"/>
      <c r="B55" s="46"/>
      <c r="C55" s="47"/>
      <c r="D55" s="47"/>
      <c r="E55" s="47"/>
      <c r="F55" s="46"/>
      <c r="G55" s="46"/>
      <c r="H55" s="48"/>
      <c r="I55" s="48"/>
      <c r="J55" s="46"/>
      <c r="K55" s="46"/>
    </row>
    <row r="56" spans="1:11" x14ac:dyDescent="0.35">
      <c r="A56" s="46"/>
      <c r="B56" s="46"/>
      <c r="C56" s="47"/>
      <c r="D56" s="47"/>
      <c r="E56" s="47"/>
      <c r="F56" s="46"/>
      <c r="G56" s="46"/>
      <c r="H56" s="48"/>
      <c r="I56" s="48"/>
      <c r="J56" s="46"/>
      <c r="K56" s="46"/>
    </row>
    <row r="57" spans="1:11" x14ac:dyDescent="0.35">
      <c r="A57" s="46"/>
      <c r="B57" s="46"/>
      <c r="C57" s="47"/>
      <c r="D57" s="47"/>
      <c r="E57" s="47"/>
      <c r="F57" s="46"/>
      <c r="G57" s="46"/>
      <c r="H57" s="48"/>
      <c r="I57" s="48"/>
      <c r="J57" s="46"/>
      <c r="K57" s="46"/>
    </row>
    <row r="58" spans="1:11" x14ac:dyDescent="0.35">
      <c r="A58" s="46"/>
      <c r="B58" s="46"/>
      <c r="C58" s="47"/>
      <c r="D58" s="47"/>
      <c r="E58" s="47"/>
      <c r="F58" s="46"/>
      <c r="G58" s="46"/>
      <c r="H58" s="48"/>
      <c r="I58" s="48"/>
      <c r="J58" s="46"/>
      <c r="K58" s="46"/>
    </row>
    <row r="59" spans="1:11" x14ac:dyDescent="0.35">
      <c r="A59" s="46"/>
      <c r="B59" s="46"/>
      <c r="C59" s="47"/>
      <c r="D59" s="47"/>
      <c r="E59" s="47"/>
      <c r="F59" s="46"/>
      <c r="G59" s="46"/>
      <c r="H59" s="48"/>
      <c r="I59" s="48"/>
      <c r="J59" s="46"/>
      <c r="K59" s="46"/>
    </row>
    <row r="60" spans="1:11" x14ac:dyDescent="0.35">
      <c r="A60" s="46"/>
      <c r="B60" s="46"/>
      <c r="C60" s="47"/>
      <c r="D60" s="47"/>
      <c r="E60" s="47"/>
      <c r="F60" s="46"/>
      <c r="G60" s="46"/>
      <c r="H60" s="48"/>
      <c r="I60" s="48"/>
      <c r="J60" s="46"/>
      <c r="K60" s="46"/>
    </row>
    <row r="61" spans="1:11" x14ac:dyDescent="0.35">
      <c r="A61" s="46"/>
      <c r="B61" s="46"/>
      <c r="C61" s="47"/>
      <c r="D61" s="47"/>
      <c r="E61" s="47"/>
      <c r="F61" s="46"/>
      <c r="G61" s="46"/>
      <c r="H61" s="48"/>
      <c r="I61" s="48"/>
      <c r="J61" s="46"/>
      <c r="K61" s="46"/>
    </row>
    <row r="62" spans="1:11" x14ac:dyDescent="0.35">
      <c r="A62" s="46"/>
      <c r="B62" s="46"/>
      <c r="C62" s="47"/>
      <c r="D62" s="47"/>
      <c r="E62" s="47"/>
      <c r="F62" s="46"/>
      <c r="G62" s="46"/>
      <c r="H62" s="48"/>
      <c r="I62" s="48"/>
      <c r="J62" s="46"/>
      <c r="K62" s="46"/>
    </row>
    <row r="63" spans="1:11" x14ac:dyDescent="0.35">
      <c r="A63" s="46"/>
      <c r="B63" s="46"/>
      <c r="C63" s="47"/>
      <c r="D63" s="47"/>
      <c r="E63" s="47"/>
      <c r="F63" s="46"/>
      <c r="G63" s="46"/>
      <c r="H63" s="48"/>
      <c r="I63" s="48"/>
      <c r="J63" s="46"/>
      <c r="K63" s="46"/>
    </row>
    <row r="64" spans="1:11" x14ac:dyDescent="0.35">
      <c r="A64" s="46"/>
      <c r="B64" s="46"/>
      <c r="C64" s="47"/>
      <c r="D64" s="47"/>
      <c r="E64" s="47"/>
      <c r="F64" s="46"/>
      <c r="G64" s="46"/>
      <c r="H64" s="48"/>
      <c r="I64" s="48"/>
      <c r="J64" s="46"/>
      <c r="K64" s="46"/>
    </row>
    <row r="65" spans="1:11" x14ac:dyDescent="0.35">
      <c r="A65" s="46"/>
      <c r="B65" s="46"/>
      <c r="C65" s="47"/>
      <c r="D65" s="47"/>
      <c r="E65" s="47"/>
      <c r="F65" s="46"/>
      <c r="G65" s="46"/>
      <c r="H65" s="48"/>
      <c r="I65" s="48"/>
      <c r="J65" s="46"/>
      <c r="K65" s="46"/>
    </row>
    <row r="66" spans="1:11" x14ac:dyDescent="0.35">
      <c r="A66" s="46"/>
      <c r="B66" s="46"/>
      <c r="C66" s="47"/>
      <c r="D66" s="47"/>
      <c r="E66" s="47"/>
      <c r="F66" s="46"/>
      <c r="G66" s="46"/>
      <c r="H66" s="48"/>
      <c r="I66" s="48"/>
      <c r="J66" s="46"/>
      <c r="K66" s="46"/>
    </row>
    <row r="67" spans="1:11" x14ac:dyDescent="0.35">
      <c r="A67" s="46"/>
      <c r="B67" s="46"/>
      <c r="C67" s="47"/>
      <c r="D67" s="47"/>
      <c r="E67" s="47"/>
      <c r="F67" s="46"/>
      <c r="G67" s="46"/>
      <c r="H67" s="48"/>
      <c r="I67" s="48"/>
      <c r="J67" s="46"/>
      <c r="K67" s="46"/>
    </row>
    <row r="68" spans="1:11" x14ac:dyDescent="0.35">
      <c r="A68" s="46"/>
      <c r="B68" s="46"/>
      <c r="C68" s="47"/>
      <c r="D68" s="47"/>
      <c r="E68" s="47"/>
      <c r="F68" s="46"/>
      <c r="G68" s="46"/>
      <c r="H68" s="48"/>
      <c r="I68" s="48"/>
      <c r="J68" s="46"/>
      <c r="K68" s="46"/>
    </row>
    <row r="69" spans="1:11" x14ac:dyDescent="0.35">
      <c r="A69" s="46"/>
      <c r="B69" s="46"/>
      <c r="C69" s="47"/>
      <c r="D69" s="47"/>
      <c r="E69" s="47"/>
      <c r="F69" s="46"/>
      <c r="G69" s="46"/>
      <c r="H69" s="48"/>
      <c r="I69" s="48"/>
      <c r="J69" s="46"/>
      <c r="K69" s="46"/>
    </row>
    <row r="70" spans="1:11" x14ac:dyDescent="0.35">
      <c r="A70" s="46"/>
      <c r="B70" s="46"/>
      <c r="C70" s="47"/>
      <c r="D70" s="47"/>
      <c r="E70" s="47"/>
      <c r="F70" s="46"/>
      <c r="G70" s="46"/>
      <c r="H70" s="48"/>
      <c r="I70" s="48"/>
      <c r="J70" s="46"/>
      <c r="K70" s="46"/>
    </row>
    <row r="71" spans="1:11" x14ac:dyDescent="0.35">
      <c r="A71" s="46"/>
      <c r="B71" s="46"/>
      <c r="C71" s="47"/>
      <c r="D71" s="47"/>
      <c r="E71" s="47"/>
      <c r="F71" s="46"/>
      <c r="G71" s="46"/>
      <c r="H71" s="48"/>
      <c r="I71" s="48"/>
      <c r="J71" s="46"/>
      <c r="K71" s="46"/>
    </row>
    <row r="72" spans="1:11" x14ac:dyDescent="0.35">
      <c r="A72" s="46"/>
      <c r="B72" s="46"/>
      <c r="C72" s="47"/>
      <c r="D72" s="47"/>
      <c r="E72" s="47"/>
      <c r="F72" s="46"/>
      <c r="G72" s="46"/>
      <c r="H72" s="48"/>
      <c r="I72" s="48"/>
      <c r="J72" s="46"/>
      <c r="K72" s="46"/>
    </row>
    <row r="73" spans="1:11" x14ac:dyDescent="0.35">
      <c r="A73" s="46"/>
      <c r="B73" s="46"/>
      <c r="C73" s="47"/>
      <c r="D73" s="47"/>
      <c r="E73" s="47"/>
      <c r="F73" s="46"/>
      <c r="G73" s="46"/>
      <c r="H73" s="48"/>
      <c r="I73" s="48"/>
      <c r="J73" s="46"/>
      <c r="K73" s="46"/>
    </row>
    <row r="74" spans="1:11" x14ac:dyDescent="0.35">
      <c r="A74" s="46"/>
      <c r="B74" s="46"/>
      <c r="C74" s="47"/>
      <c r="D74" s="47"/>
      <c r="E74" s="47"/>
      <c r="F74" s="46"/>
      <c r="G74" s="46"/>
      <c r="H74" s="48"/>
      <c r="I74" s="48"/>
      <c r="J74" s="46"/>
      <c r="K74" s="46"/>
    </row>
    <row r="75" spans="1:11" x14ac:dyDescent="0.35">
      <c r="A75" s="46"/>
      <c r="B75" s="46"/>
      <c r="C75" s="47"/>
      <c r="D75" s="47"/>
      <c r="E75" s="47"/>
      <c r="F75" s="46"/>
      <c r="G75" s="46"/>
      <c r="H75" s="48"/>
      <c r="I75" s="48"/>
      <c r="J75" s="46"/>
      <c r="K75" s="46"/>
    </row>
    <row r="76" spans="1:11" x14ac:dyDescent="0.35">
      <c r="A76" s="46"/>
      <c r="B76" s="46"/>
      <c r="C76" s="47"/>
      <c r="D76" s="47"/>
      <c r="E76" s="47"/>
      <c r="F76" s="46"/>
      <c r="G76" s="46"/>
      <c r="H76" s="48"/>
      <c r="I76" s="48"/>
      <c r="J76" s="46"/>
      <c r="K76" s="46"/>
    </row>
    <row r="77" spans="1:11" x14ac:dyDescent="0.35">
      <c r="A77" s="46"/>
      <c r="B77" s="46"/>
      <c r="C77" s="47"/>
      <c r="D77" s="47"/>
      <c r="E77" s="47"/>
      <c r="F77" s="46"/>
      <c r="G77" s="46"/>
      <c r="H77" s="48"/>
      <c r="I77" s="48"/>
      <c r="J77" s="46"/>
      <c r="K77" s="46"/>
    </row>
    <row r="78" spans="1:11" x14ac:dyDescent="0.35">
      <c r="A78" s="46"/>
      <c r="B78" s="46"/>
      <c r="C78" s="47"/>
      <c r="D78" s="47"/>
      <c r="E78" s="47"/>
      <c r="F78" s="46"/>
      <c r="G78" s="46"/>
      <c r="H78" s="48"/>
      <c r="I78" s="48"/>
      <c r="J78" s="46"/>
      <c r="K78" s="46"/>
    </row>
    <row r="79" spans="1:11" x14ac:dyDescent="0.35">
      <c r="A79" s="46"/>
      <c r="B79" s="46"/>
      <c r="C79" s="47"/>
      <c r="D79" s="47"/>
      <c r="E79" s="47"/>
      <c r="F79" s="46"/>
      <c r="G79" s="46"/>
      <c r="H79" s="48"/>
      <c r="I79" s="48"/>
      <c r="J79" s="46"/>
      <c r="K79" s="46"/>
    </row>
    <row r="80" spans="1:11" x14ac:dyDescent="0.35">
      <c r="A80" s="46"/>
      <c r="B80" s="46"/>
      <c r="C80" s="47"/>
      <c r="D80" s="47"/>
      <c r="E80" s="47"/>
      <c r="F80" s="46"/>
      <c r="G80" s="46"/>
      <c r="H80" s="48"/>
      <c r="I80" s="48"/>
      <c r="J80" s="46"/>
      <c r="K80" s="46"/>
    </row>
    <row r="81" spans="1:11" x14ac:dyDescent="0.35">
      <c r="A81" s="46"/>
      <c r="B81" s="46"/>
      <c r="C81" s="47"/>
      <c r="D81" s="47"/>
      <c r="E81" s="47"/>
      <c r="F81" s="46"/>
      <c r="G81" s="46"/>
      <c r="H81" s="48"/>
      <c r="I81" s="48"/>
      <c r="J81" s="46"/>
      <c r="K81" s="46"/>
    </row>
    <row r="82" spans="1:11" x14ac:dyDescent="0.35">
      <c r="A82" s="46"/>
      <c r="B82" s="46"/>
      <c r="C82" s="47"/>
      <c r="D82" s="47"/>
      <c r="E82" s="47"/>
      <c r="F82" s="46"/>
      <c r="G82" s="46"/>
      <c r="H82" s="48"/>
      <c r="I82" s="48"/>
      <c r="J82" s="46"/>
      <c r="K82" s="46"/>
    </row>
    <row r="83" spans="1:11" x14ac:dyDescent="0.35">
      <c r="A83" s="46"/>
      <c r="B83" s="46"/>
      <c r="C83" s="47"/>
      <c r="D83" s="47"/>
      <c r="E83" s="47"/>
      <c r="F83" s="46"/>
      <c r="G83" s="46"/>
      <c r="H83" s="48"/>
      <c r="I83" s="48"/>
      <c r="J83" s="46"/>
      <c r="K83" s="46"/>
    </row>
    <row r="84" spans="1:11" x14ac:dyDescent="0.35">
      <c r="A84" s="46"/>
      <c r="B84" s="46"/>
      <c r="C84" s="47"/>
      <c r="D84" s="47"/>
      <c r="E84" s="47"/>
      <c r="F84" s="46"/>
      <c r="G84" s="46"/>
      <c r="H84" s="48"/>
      <c r="I84" s="48"/>
      <c r="J84" s="46"/>
      <c r="K84" s="46"/>
    </row>
    <row r="85" spans="1:11" x14ac:dyDescent="0.35">
      <c r="A85" s="46"/>
      <c r="B85" s="46"/>
      <c r="C85" s="47"/>
      <c r="D85" s="47"/>
      <c r="E85" s="47"/>
      <c r="F85" s="46"/>
      <c r="G85" s="46"/>
      <c r="H85" s="48"/>
      <c r="I85" s="48"/>
      <c r="J85" s="46"/>
      <c r="K85" s="46"/>
    </row>
    <row r="86" spans="1:11" x14ac:dyDescent="0.35">
      <c r="A86" s="46"/>
      <c r="B86" s="46"/>
      <c r="C86" s="47"/>
      <c r="D86" s="47"/>
      <c r="E86" s="47"/>
      <c r="F86" s="46"/>
      <c r="G86" s="46"/>
      <c r="H86" s="48"/>
      <c r="I86" s="48"/>
      <c r="J86" s="46"/>
      <c r="K86" s="46"/>
    </row>
    <row r="87" spans="1:11" x14ac:dyDescent="0.35">
      <c r="A87" s="46"/>
      <c r="B87" s="46"/>
      <c r="C87" s="47"/>
      <c r="D87" s="47"/>
      <c r="E87" s="47"/>
      <c r="F87" s="46"/>
      <c r="G87" s="46"/>
      <c r="H87" s="48"/>
      <c r="I87" s="48"/>
      <c r="J87" s="46"/>
      <c r="K87" s="46"/>
    </row>
    <row r="88" spans="1:11" x14ac:dyDescent="0.35">
      <c r="A88" s="46"/>
      <c r="B88" s="46"/>
      <c r="C88" s="47"/>
      <c r="D88" s="47"/>
      <c r="E88" s="47"/>
      <c r="F88" s="46"/>
      <c r="G88" s="46"/>
      <c r="H88" s="48"/>
      <c r="I88" s="48"/>
      <c r="J88" s="46"/>
      <c r="K88" s="46"/>
    </row>
    <row r="89" spans="1:11" x14ac:dyDescent="0.35">
      <c r="A89" s="46"/>
      <c r="B89" s="46"/>
      <c r="C89" s="47"/>
      <c r="D89" s="47"/>
      <c r="E89" s="47"/>
      <c r="F89" s="46"/>
      <c r="G89" s="46"/>
      <c r="H89" s="48"/>
      <c r="I89" s="48"/>
      <c r="J89" s="46"/>
      <c r="K89" s="46"/>
    </row>
    <row r="90" spans="1:11" x14ac:dyDescent="0.35">
      <c r="A90" s="46"/>
      <c r="B90" s="46"/>
      <c r="C90" s="47"/>
      <c r="D90" s="47"/>
      <c r="E90" s="47"/>
      <c r="F90" s="46"/>
      <c r="G90" s="46"/>
      <c r="H90" s="48"/>
      <c r="I90" s="48"/>
      <c r="J90" s="46"/>
      <c r="K90" s="46"/>
    </row>
    <row r="91" spans="1:11" x14ac:dyDescent="0.35">
      <c r="A91" s="46"/>
      <c r="B91" s="46"/>
      <c r="C91" s="47"/>
      <c r="D91" s="47"/>
      <c r="E91" s="47"/>
      <c r="F91" s="46"/>
      <c r="G91" s="46"/>
      <c r="H91" s="48"/>
      <c r="I91" s="48"/>
      <c r="J91" s="46"/>
      <c r="K91" s="46"/>
    </row>
    <row r="92" spans="1:11" x14ac:dyDescent="0.35">
      <c r="A92" s="46"/>
      <c r="B92" s="46"/>
      <c r="C92" s="47"/>
      <c r="D92" s="47"/>
      <c r="E92" s="47"/>
      <c r="F92" s="46"/>
      <c r="G92" s="46"/>
      <c r="H92" s="48"/>
      <c r="I92" s="48"/>
      <c r="J92" s="46"/>
      <c r="K92" s="46"/>
    </row>
    <row r="93" spans="1:11" x14ac:dyDescent="0.35">
      <c r="A93" s="46"/>
      <c r="B93" s="46"/>
      <c r="C93" s="47"/>
      <c r="D93" s="47"/>
      <c r="E93" s="47"/>
      <c r="F93" s="46"/>
      <c r="G93" s="46"/>
      <c r="H93" s="48"/>
      <c r="I93" s="48"/>
      <c r="J93" s="46"/>
      <c r="K93" s="46"/>
    </row>
    <row r="94" spans="1:11" x14ac:dyDescent="0.35">
      <c r="A94" s="46"/>
      <c r="B94" s="46"/>
      <c r="C94" s="47"/>
      <c r="D94" s="47"/>
      <c r="E94" s="47"/>
      <c r="F94" s="46"/>
      <c r="G94" s="46"/>
      <c r="H94" s="48"/>
      <c r="I94" s="48"/>
      <c r="J94" s="46"/>
      <c r="K94" s="46"/>
    </row>
    <row r="95" spans="1:11" x14ac:dyDescent="0.35">
      <c r="A95" s="46"/>
      <c r="B95" s="46"/>
      <c r="C95" s="47"/>
      <c r="D95" s="47"/>
      <c r="E95" s="47"/>
      <c r="F95" s="46"/>
      <c r="G95" s="46"/>
      <c r="H95" s="48"/>
      <c r="I95" s="48"/>
      <c r="J95" s="46"/>
      <c r="K95" s="46"/>
    </row>
    <row r="96" spans="1:11" x14ac:dyDescent="0.35">
      <c r="A96" s="46"/>
      <c r="B96" s="46"/>
      <c r="C96" s="47"/>
      <c r="D96" s="47"/>
      <c r="E96" s="47"/>
      <c r="F96" s="46"/>
      <c r="G96" s="46"/>
      <c r="H96" s="48"/>
      <c r="I96" s="48"/>
      <c r="J96" s="46"/>
      <c r="K96" s="46"/>
    </row>
    <row r="97" spans="1:11" x14ac:dyDescent="0.35">
      <c r="A97" s="46"/>
      <c r="B97" s="46"/>
      <c r="C97" s="47"/>
      <c r="D97" s="47"/>
      <c r="E97" s="47"/>
      <c r="F97" s="46"/>
      <c r="G97" s="46"/>
      <c r="H97" s="48"/>
      <c r="I97" s="48"/>
      <c r="J97" s="46"/>
      <c r="K97" s="46"/>
    </row>
    <row r="98" spans="1:11" x14ac:dyDescent="0.35">
      <c r="A98" s="46"/>
      <c r="B98" s="46"/>
      <c r="C98" s="47"/>
      <c r="D98" s="47"/>
      <c r="E98" s="47"/>
      <c r="F98" s="46"/>
      <c r="G98" s="46"/>
      <c r="H98" s="48"/>
      <c r="I98" s="48"/>
      <c r="J98" s="46"/>
      <c r="K98" s="46"/>
    </row>
    <row r="99" spans="1:11" x14ac:dyDescent="0.35">
      <c r="A99" s="46"/>
      <c r="B99" s="46"/>
      <c r="C99" s="47"/>
      <c r="D99" s="47"/>
      <c r="E99" s="47"/>
      <c r="F99" s="46"/>
      <c r="G99" s="46"/>
      <c r="H99" s="48"/>
      <c r="I99" s="48"/>
      <c r="J99" s="46"/>
      <c r="K99" s="46"/>
    </row>
    <row r="100" spans="1:11" x14ac:dyDescent="0.35">
      <c r="A100" s="46"/>
      <c r="B100" s="46"/>
      <c r="C100" s="47"/>
      <c r="D100" s="47"/>
      <c r="E100" s="47"/>
      <c r="F100" s="46"/>
      <c r="G100" s="46"/>
      <c r="H100" s="48"/>
      <c r="I100" s="48"/>
      <c r="J100" s="46"/>
      <c r="K100" s="46"/>
    </row>
    <row r="101" spans="1:11" x14ac:dyDescent="0.35">
      <c r="A101" s="46"/>
      <c r="B101" s="46"/>
      <c r="C101" s="47"/>
      <c r="D101" s="47"/>
      <c r="E101" s="47"/>
      <c r="F101" s="46"/>
      <c r="G101" s="46"/>
      <c r="H101" s="48"/>
      <c r="I101" s="48"/>
      <c r="J101" s="46"/>
      <c r="K101" s="46"/>
    </row>
    <row r="102" spans="1:11" x14ac:dyDescent="0.35">
      <c r="A102" s="46"/>
      <c r="B102" s="46"/>
      <c r="C102" s="47"/>
      <c r="D102" s="47"/>
      <c r="E102" s="47"/>
      <c r="F102" s="46"/>
      <c r="G102" s="46"/>
      <c r="H102" s="48"/>
      <c r="I102" s="48"/>
      <c r="J102" s="46"/>
      <c r="K102" s="46"/>
    </row>
    <row r="103" spans="1:11" x14ac:dyDescent="0.35">
      <c r="A103" s="46"/>
      <c r="B103" s="46"/>
      <c r="C103" s="47"/>
      <c r="D103" s="47"/>
      <c r="E103" s="47"/>
      <c r="F103" s="46"/>
      <c r="G103" s="46"/>
      <c r="H103" s="48"/>
      <c r="I103" s="48"/>
      <c r="J103" s="46"/>
      <c r="K103" s="46"/>
    </row>
    <row r="104" spans="1:11" x14ac:dyDescent="0.35">
      <c r="A104" s="46"/>
      <c r="B104" s="46"/>
      <c r="C104" s="47"/>
      <c r="D104" s="47"/>
      <c r="E104" s="47"/>
      <c r="F104" s="46"/>
      <c r="G104" s="46"/>
      <c r="H104" s="48"/>
      <c r="I104" s="48"/>
      <c r="J104" s="46"/>
      <c r="K104" s="46"/>
    </row>
    <row r="105" spans="1:11" x14ac:dyDescent="0.35">
      <c r="A105" s="46"/>
      <c r="B105" s="46"/>
      <c r="C105" s="47"/>
      <c r="D105" s="47"/>
      <c r="E105" s="47"/>
      <c r="F105" s="46"/>
      <c r="G105" s="46"/>
      <c r="H105" s="48"/>
      <c r="I105" s="48"/>
      <c r="J105" s="46"/>
      <c r="K105" s="46"/>
    </row>
    <row r="106" spans="1:11" x14ac:dyDescent="0.35">
      <c r="A106" s="46"/>
      <c r="B106" s="46"/>
      <c r="C106" s="47"/>
      <c r="D106" s="47"/>
      <c r="E106" s="47"/>
      <c r="F106" s="46"/>
      <c r="G106" s="46"/>
      <c r="H106" s="48"/>
      <c r="I106" s="48"/>
      <c r="J106" s="46"/>
      <c r="K106" s="46"/>
    </row>
    <row r="107" spans="1:11" x14ac:dyDescent="0.35">
      <c r="A107" s="46"/>
      <c r="B107" s="46"/>
      <c r="C107" s="47"/>
      <c r="D107" s="47"/>
      <c r="E107" s="47"/>
      <c r="F107" s="46"/>
      <c r="G107" s="46"/>
      <c r="H107" s="48"/>
      <c r="I107" s="48"/>
      <c r="J107" s="46"/>
      <c r="K107" s="46"/>
    </row>
    <row r="108" spans="1:11" x14ac:dyDescent="0.35">
      <c r="A108" s="46"/>
      <c r="B108" s="46"/>
      <c r="C108" s="47"/>
      <c r="D108" s="47"/>
      <c r="E108" s="47"/>
      <c r="F108" s="46"/>
      <c r="G108" s="46"/>
      <c r="H108" s="48"/>
      <c r="I108" s="48"/>
      <c r="J108" s="46"/>
      <c r="K108" s="46"/>
    </row>
    <row r="109" spans="1:11" x14ac:dyDescent="0.35">
      <c r="A109" s="46"/>
      <c r="B109" s="46"/>
      <c r="C109" s="47"/>
      <c r="D109" s="47"/>
      <c r="E109" s="47"/>
      <c r="F109" s="46"/>
      <c r="G109" s="46"/>
      <c r="H109" s="48"/>
      <c r="I109" s="48"/>
      <c r="J109" s="46"/>
      <c r="K109" s="46"/>
    </row>
    <row r="110" spans="1:11" x14ac:dyDescent="0.35">
      <c r="A110" s="46"/>
      <c r="B110" s="46"/>
      <c r="C110" s="47"/>
      <c r="D110" s="47"/>
      <c r="E110" s="47"/>
      <c r="F110" s="46"/>
      <c r="G110" s="46"/>
      <c r="H110" s="48"/>
      <c r="I110" s="48"/>
      <c r="J110" s="46"/>
      <c r="K110" s="46"/>
    </row>
    <row r="111" spans="1:11" x14ac:dyDescent="0.35">
      <c r="A111" s="46"/>
      <c r="B111" s="46"/>
      <c r="C111" s="47"/>
      <c r="D111" s="47"/>
      <c r="E111" s="47"/>
      <c r="F111" s="46"/>
      <c r="G111" s="46"/>
      <c r="H111" s="48"/>
      <c r="I111" s="48"/>
      <c r="J111" s="46"/>
      <c r="K111" s="46"/>
    </row>
    <row r="112" spans="1:11" x14ac:dyDescent="0.35">
      <c r="A112" s="46"/>
      <c r="B112" s="46"/>
      <c r="C112" s="47"/>
      <c r="D112" s="47"/>
      <c r="E112" s="47"/>
      <c r="F112" s="46"/>
      <c r="G112" s="46"/>
      <c r="H112" s="48"/>
      <c r="I112" s="48"/>
      <c r="J112" s="46"/>
      <c r="K112" s="46"/>
    </row>
    <row r="113" spans="1:11" x14ac:dyDescent="0.35">
      <c r="A113" s="46"/>
      <c r="B113" s="46"/>
      <c r="C113" s="47"/>
      <c r="D113" s="47"/>
      <c r="E113" s="47"/>
      <c r="F113" s="46"/>
      <c r="G113" s="46"/>
      <c r="H113" s="48"/>
      <c r="I113" s="48"/>
      <c r="J113" s="46"/>
      <c r="K113" s="46"/>
    </row>
    <row r="114" spans="1:11" x14ac:dyDescent="0.35">
      <c r="A114" s="46"/>
      <c r="B114" s="46"/>
      <c r="C114" s="47"/>
      <c r="D114" s="47"/>
      <c r="E114" s="47"/>
      <c r="F114" s="46"/>
      <c r="G114" s="46"/>
      <c r="H114" s="48"/>
      <c r="I114" s="48"/>
      <c r="J114" s="46"/>
      <c r="K114" s="46"/>
    </row>
    <row r="115" spans="1:11" x14ac:dyDescent="0.35">
      <c r="A115" s="46"/>
      <c r="B115" s="46"/>
      <c r="C115" s="47"/>
      <c r="D115" s="47"/>
      <c r="E115" s="47"/>
      <c r="F115" s="46"/>
      <c r="G115" s="46"/>
      <c r="H115" s="48"/>
      <c r="I115" s="48"/>
      <c r="J115" s="46"/>
      <c r="K115" s="46"/>
    </row>
    <row r="116" spans="1:11" x14ac:dyDescent="0.35">
      <c r="A116" s="46"/>
      <c r="B116" s="46"/>
      <c r="C116" s="47"/>
      <c r="D116" s="47"/>
      <c r="E116" s="47"/>
      <c r="F116" s="46"/>
      <c r="G116" s="46"/>
      <c r="H116" s="48"/>
      <c r="I116" s="48"/>
      <c r="J116" s="46"/>
      <c r="K116" s="46"/>
    </row>
    <row r="117" spans="1:11" x14ac:dyDescent="0.35">
      <c r="A117" s="46"/>
      <c r="B117" s="46"/>
      <c r="C117" s="47"/>
      <c r="D117" s="47"/>
      <c r="E117" s="47"/>
      <c r="F117" s="46"/>
      <c r="G117" s="46"/>
      <c r="H117" s="48"/>
      <c r="I117" s="48"/>
      <c r="J117" s="46"/>
      <c r="K117" s="46"/>
    </row>
    <row r="118" spans="1:11" x14ac:dyDescent="0.35">
      <c r="A118" s="46"/>
      <c r="B118" s="46"/>
      <c r="C118" s="47"/>
      <c r="D118" s="47"/>
      <c r="E118" s="47"/>
      <c r="F118" s="46"/>
      <c r="G118" s="46"/>
      <c r="H118" s="48"/>
      <c r="I118" s="48"/>
      <c r="J118" s="46"/>
      <c r="K118" s="46"/>
    </row>
    <row r="119" spans="1:11" x14ac:dyDescent="0.35">
      <c r="A119" s="46"/>
      <c r="B119" s="46"/>
      <c r="C119" s="47"/>
      <c r="D119" s="47"/>
      <c r="E119" s="47"/>
      <c r="F119" s="46"/>
      <c r="G119" s="46"/>
      <c r="H119" s="48"/>
      <c r="I119" s="48"/>
      <c r="J119" s="46"/>
      <c r="K119" s="46"/>
    </row>
    <row r="120" spans="1:11" x14ac:dyDescent="0.35">
      <c r="A120" s="46"/>
      <c r="B120" s="46"/>
      <c r="C120" s="47"/>
      <c r="D120" s="47"/>
      <c r="E120" s="47"/>
      <c r="F120" s="46"/>
      <c r="G120" s="46"/>
      <c r="H120" s="48"/>
      <c r="I120" s="48"/>
      <c r="J120" s="46"/>
      <c r="K120" s="46"/>
    </row>
    <row r="121" spans="1:11" x14ac:dyDescent="0.35">
      <c r="A121" s="46"/>
      <c r="B121" s="46"/>
      <c r="C121" s="47"/>
      <c r="D121" s="47"/>
      <c r="E121" s="47"/>
      <c r="F121" s="46"/>
      <c r="G121" s="46"/>
      <c r="H121" s="48"/>
      <c r="I121" s="48"/>
      <c r="J121" s="46"/>
      <c r="K121" s="46"/>
    </row>
    <row r="122" spans="1:11" x14ac:dyDescent="0.35">
      <c r="A122" s="46"/>
      <c r="B122" s="46"/>
      <c r="C122" s="47"/>
      <c r="D122" s="47"/>
      <c r="E122" s="47"/>
      <c r="F122" s="46"/>
      <c r="G122" s="46"/>
      <c r="H122" s="48"/>
      <c r="I122" s="48"/>
      <c r="J122" s="46"/>
      <c r="K122" s="46"/>
    </row>
    <row r="123" spans="1:11" x14ac:dyDescent="0.35">
      <c r="A123" s="46"/>
      <c r="B123" s="46"/>
      <c r="C123" s="47"/>
      <c r="D123" s="47"/>
      <c r="E123" s="47"/>
      <c r="F123" s="46"/>
      <c r="G123" s="46"/>
      <c r="H123" s="48"/>
      <c r="I123" s="48"/>
      <c r="J123" s="46"/>
      <c r="K123" s="46"/>
    </row>
    <row r="124" spans="1:11" x14ac:dyDescent="0.35">
      <c r="A124" s="46"/>
      <c r="B124" s="46"/>
      <c r="C124" s="47"/>
      <c r="D124" s="47"/>
      <c r="E124" s="47"/>
      <c r="F124" s="46"/>
      <c r="G124" s="46"/>
      <c r="H124" s="48"/>
      <c r="I124" s="48"/>
      <c r="J124" s="46"/>
      <c r="K124" s="46"/>
    </row>
    <row r="125" spans="1:11" x14ac:dyDescent="0.35">
      <c r="A125" s="46"/>
      <c r="B125" s="46"/>
      <c r="C125" s="47"/>
      <c r="D125" s="47"/>
      <c r="E125" s="47"/>
      <c r="F125" s="46"/>
      <c r="G125" s="46"/>
      <c r="H125" s="48"/>
      <c r="I125" s="48"/>
      <c r="J125" s="46"/>
      <c r="K125" s="46"/>
    </row>
    <row r="126" spans="1:11" x14ac:dyDescent="0.35">
      <c r="A126" s="46"/>
      <c r="B126" s="46"/>
      <c r="C126" s="47"/>
      <c r="D126" s="47"/>
      <c r="E126" s="47"/>
      <c r="F126" s="46"/>
      <c r="G126" s="46"/>
      <c r="H126" s="48"/>
      <c r="I126" s="48"/>
      <c r="J126" s="46"/>
      <c r="K126" s="46"/>
    </row>
    <row r="127" spans="1:11" x14ac:dyDescent="0.35">
      <c r="A127" s="46"/>
      <c r="B127" s="46"/>
      <c r="C127" s="47"/>
      <c r="D127" s="47"/>
      <c r="E127" s="47"/>
      <c r="F127" s="46"/>
      <c r="G127" s="46"/>
      <c r="H127" s="48"/>
      <c r="I127" s="48"/>
      <c r="J127" s="46"/>
      <c r="K127" s="46"/>
    </row>
    <row r="128" spans="1:11" x14ac:dyDescent="0.35">
      <c r="A128" s="46"/>
      <c r="B128" s="46"/>
      <c r="C128" s="47"/>
      <c r="D128" s="47"/>
      <c r="E128" s="47"/>
      <c r="F128" s="46"/>
      <c r="G128" s="46"/>
      <c r="H128" s="48"/>
      <c r="I128" s="48"/>
      <c r="J128" s="46"/>
      <c r="K128" s="46"/>
    </row>
    <row r="129" spans="1:11" x14ac:dyDescent="0.35">
      <c r="A129" s="46"/>
      <c r="B129" s="46"/>
      <c r="C129" s="47"/>
      <c r="D129" s="47"/>
      <c r="E129" s="47"/>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E63480FB-C9E0-4A8D-885A-269F4F40A50B}">
          <x14:formula1>
            <xm:f>'Template 1 STOP Monthly Report'!$A$168:$A$171</xm:f>
          </x14:formula1>
          <xm:sqref>H4:I129</xm:sqref>
        </x14:dataValidation>
        <x14:dataValidation type="list" allowBlank="1" showInputMessage="1" showErrorMessage="1" xr:uid="{0862105E-F150-4D47-BA13-B1D912A5F788}">
          <x14:formula1>
            <xm:f>'Template 1 STOP Monthly Report'!$A$165:$A$166</xm:f>
          </x14:formula1>
          <xm:sqref>B4:B129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A7C68-BFBB-41DB-8C8B-B3012E2B2D3C}">
  <dimension ref="A1:K129"/>
  <sheetViews>
    <sheetView zoomScale="120" zoomScaleNormal="120" workbookViewId="0">
      <pane ySplit="3" topLeftCell="A113" activePane="bottomLeft" state="frozen"/>
      <selection activeCell="B121" sqref="B121"/>
      <selection pane="bottomLeft" activeCell="D123" sqref="D123"/>
    </sheetView>
  </sheetViews>
  <sheetFormatPr defaultColWidth="9.1796875" defaultRowHeight="15.5" x14ac:dyDescent="0.35"/>
  <cols>
    <col min="1" max="1" width="17.81640625" style="50" customWidth="1"/>
    <col min="2" max="2" width="13.6328125" style="50" customWidth="1"/>
    <col min="3" max="3" width="12.1796875" style="50" customWidth="1"/>
    <col min="4" max="9" width="15.6328125" style="50" customWidth="1"/>
    <col min="10" max="10" width="17.81640625" style="50" customWidth="1"/>
    <col min="11" max="11" width="88.26953125" style="50" customWidth="1"/>
    <col min="12" max="16384" width="9.1796875" style="49"/>
  </cols>
  <sheetData>
    <row r="1" spans="1:11" s="51" customFormat="1" ht="18" x14ac:dyDescent="0.4">
      <c r="A1" s="186" t="s">
        <v>49</v>
      </c>
      <c r="B1" s="187"/>
      <c r="C1" s="187"/>
      <c r="D1" s="187"/>
      <c r="E1" s="187"/>
      <c r="F1" s="187"/>
      <c r="G1" s="187"/>
      <c r="H1" s="187"/>
      <c r="I1" s="187"/>
      <c r="J1" s="187"/>
      <c r="K1" s="188"/>
    </row>
    <row r="2" spans="1:11" s="45" customFormat="1" ht="18" customHeight="1" x14ac:dyDescent="0.35">
      <c r="A2" s="189" t="s">
        <v>28</v>
      </c>
      <c r="B2" s="190"/>
      <c r="C2" s="190"/>
      <c r="D2" s="190"/>
      <c r="E2" s="190"/>
      <c r="F2" s="190"/>
      <c r="G2" s="190"/>
      <c r="H2" s="190"/>
      <c r="I2" s="190"/>
      <c r="J2" s="190"/>
      <c r="K2" s="191"/>
    </row>
    <row r="3" spans="1:11" s="55" customFormat="1" ht="106" x14ac:dyDescent="0.35">
      <c r="A3" s="52" t="s">
        <v>29</v>
      </c>
      <c r="B3" s="52" t="s">
        <v>30</v>
      </c>
      <c r="C3" s="52" t="s">
        <v>27</v>
      </c>
      <c r="D3" s="52" t="s">
        <v>34</v>
      </c>
      <c r="E3" s="52" t="s">
        <v>35</v>
      </c>
      <c r="F3" s="52" t="s">
        <v>52</v>
      </c>
      <c r="G3" s="52" t="s">
        <v>46</v>
      </c>
      <c r="H3" s="53" t="s">
        <v>134</v>
      </c>
      <c r="I3" s="53" t="s">
        <v>45</v>
      </c>
      <c r="J3" s="52" t="s">
        <v>36</v>
      </c>
      <c r="K3" s="54" t="s">
        <v>135</v>
      </c>
    </row>
    <row r="4" spans="1:11" x14ac:dyDescent="0.35">
      <c r="A4" s="46"/>
      <c r="B4" s="46"/>
      <c r="C4" s="47"/>
      <c r="D4" s="47"/>
      <c r="E4" s="47"/>
      <c r="F4" s="46"/>
      <c r="G4" s="46"/>
      <c r="H4" s="48"/>
      <c r="I4" s="48"/>
      <c r="J4" s="46"/>
      <c r="K4" s="46"/>
    </row>
    <row r="5" spans="1:11" x14ac:dyDescent="0.35">
      <c r="A5" s="46"/>
      <c r="B5" s="46"/>
      <c r="C5" s="47"/>
      <c r="D5" s="47"/>
      <c r="E5" s="47"/>
      <c r="F5" s="46"/>
      <c r="G5" s="46"/>
      <c r="H5" s="48"/>
      <c r="I5" s="48"/>
      <c r="J5" s="46"/>
      <c r="K5" s="46"/>
    </row>
    <row r="6" spans="1:11" x14ac:dyDescent="0.35">
      <c r="A6" s="46"/>
      <c r="B6" s="46"/>
      <c r="C6" s="47"/>
      <c r="D6" s="47"/>
      <c r="E6" s="47"/>
      <c r="F6" s="46"/>
      <c r="G6" s="46"/>
      <c r="H6" s="48"/>
      <c r="I6" s="48"/>
      <c r="J6" s="46"/>
      <c r="K6" s="46"/>
    </row>
    <row r="7" spans="1:11" x14ac:dyDescent="0.35">
      <c r="A7" s="46"/>
      <c r="B7" s="46"/>
      <c r="C7" s="47"/>
      <c r="D7" s="47"/>
      <c r="E7" s="47"/>
      <c r="F7" s="46"/>
      <c r="G7" s="46"/>
      <c r="H7" s="48"/>
      <c r="I7" s="48"/>
      <c r="J7" s="46"/>
      <c r="K7" s="46"/>
    </row>
    <row r="8" spans="1:11" x14ac:dyDescent="0.35">
      <c r="A8" s="46"/>
      <c r="B8" s="46"/>
      <c r="C8" s="47"/>
      <c r="D8" s="47"/>
      <c r="E8" s="47"/>
      <c r="F8" s="46"/>
      <c r="G8" s="46"/>
      <c r="H8" s="48"/>
      <c r="I8" s="48"/>
      <c r="J8" s="46"/>
      <c r="K8" s="46"/>
    </row>
    <row r="9" spans="1:11" x14ac:dyDescent="0.35">
      <c r="A9" s="46"/>
      <c r="B9" s="46"/>
      <c r="C9" s="47"/>
      <c r="D9" s="47"/>
      <c r="E9" s="47"/>
      <c r="F9" s="46"/>
      <c r="G9" s="46"/>
      <c r="H9" s="48"/>
      <c r="I9" s="48"/>
      <c r="J9" s="46"/>
      <c r="K9" s="46"/>
    </row>
    <row r="10" spans="1:11" x14ac:dyDescent="0.35">
      <c r="A10" s="46"/>
      <c r="B10" s="46"/>
      <c r="C10" s="47"/>
      <c r="D10" s="47"/>
      <c r="E10" s="47"/>
      <c r="F10" s="46"/>
      <c r="G10" s="46"/>
      <c r="H10" s="48"/>
      <c r="I10" s="48"/>
      <c r="J10" s="46"/>
      <c r="K10" s="46"/>
    </row>
    <row r="11" spans="1:11" x14ac:dyDescent="0.35">
      <c r="A11" s="46"/>
      <c r="B11" s="46"/>
      <c r="C11" s="47"/>
      <c r="D11" s="47"/>
      <c r="E11" s="47"/>
      <c r="F11" s="46"/>
      <c r="G11" s="46"/>
      <c r="H11" s="48"/>
      <c r="I11" s="48"/>
      <c r="J11" s="46"/>
      <c r="K11" s="46"/>
    </row>
    <row r="12" spans="1:11" x14ac:dyDescent="0.35">
      <c r="A12" s="46"/>
      <c r="B12" s="46"/>
      <c r="C12" s="47"/>
      <c r="D12" s="47"/>
      <c r="E12" s="47"/>
      <c r="F12" s="46"/>
      <c r="G12" s="46"/>
      <c r="H12" s="48"/>
      <c r="I12" s="48"/>
      <c r="J12" s="46"/>
      <c r="K12" s="46"/>
    </row>
    <row r="13" spans="1:11" x14ac:dyDescent="0.35">
      <c r="A13" s="46"/>
      <c r="B13" s="46"/>
      <c r="C13" s="47"/>
      <c r="D13" s="47"/>
      <c r="E13" s="47"/>
      <c r="F13" s="46"/>
      <c r="G13" s="46"/>
      <c r="H13" s="48"/>
      <c r="I13" s="48"/>
      <c r="J13" s="46"/>
      <c r="K13" s="46"/>
    </row>
    <row r="14" spans="1:11" x14ac:dyDescent="0.35">
      <c r="A14" s="46"/>
      <c r="B14" s="46"/>
      <c r="C14" s="47"/>
      <c r="D14" s="47"/>
      <c r="E14" s="47"/>
      <c r="F14" s="46"/>
      <c r="G14" s="46"/>
      <c r="H14" s="48"/>
      <c r="I14" s="48"/>
      <c r="J14" s="46"/>
      <c r="K14" s="46"/>
    </row>
    <row r="15" spans="1:11" x14ac:dyDescent="0.35">
      <c r="A15" s="46"/>
      <c r="B15" s="46"/>
      <c r="C15" s="47"/>
      <c r="D15" s="47"/>
      <c r="E15" s="47"/>
      <c r="F15" s="46"/>
      <c r="G15" s="46"/>
      <c r="H15" s="48"/>
      <c r="I15" s="48"/>
      <c r="J15" s="46"/>
      <c r="K15" s="46"/>
    </row>
    <row r="16" spans="1:11" x14ac:dyDescent="0.35">
      <c r="A16" s="46"/>
      <c r="B16" s="46"/>
      <c r="C16" s="47"/>
      <c r="D16" s="47"/>
      <c r="E16" s="47"/>
      <c r="F16" s="46"/>
      <c r="G16" s="46"/>
      <c r="H16" s="48"/>
      <c r="I16" s="48"/>
      <c r="J16" s="46"/>
      <c r="K16" s="46"/>
    </row>
    <row r="17" spans="1:11" x14ac:dyDescent="0.35">
      <c r="A17" s="46"/>
      <c r="B17" s="46"/>
      <c r="C17" s="47"/>
      <c r="D17" s="47"/>
      <c r="E17" s="47"/>
      <c r="F17" s="46"/>
      <c r="G17" s="46"/>
      <c r="H17" s="48"/>
      <c r="I17" s="48"/>
      <c r="J17" s="46"/>
      <c r="K17" s="46"/>
    </row>
    <row r="18" spans="1:11" x14ac:dyDescent="0.35">
      <c r="A18" s="46"/>
      <c r="B18" s="46"/>
      <c r="C18" s="47"/>
      <c r="D18" s="47"/>
      <c r="E18" s="47"/>
      <c r="F18" s="46"/>
      <c r="G18" s="46"/>
      <c r="H18" s="48"/>
      <c r="I18" s="48"/>
      <c r="J18" s="46"/>
      <c r="K18" s="46"/>
    </row>
    <row r="19" spans="1:11" x14ac:dyDescent="0.35">
      <c r="A19" s="46"/>
      <c r="B19" s="46"/>
      <c r="C19" s="47"/>
      <c r="D19" s="47"/>
      <c r="E19" s="47"/>
      <c r="F19" s="46"/>
      <c r="G19" s="46"/>
      <c r="H19" s="48"/>
      <c r="I19" s="48"/>
      <c r="J19" s="46"/>
      <c r="K19" s="46"/>
    </row>
    <row r="20" spans="1:11" x14ac:dyDescent="0.35">
      <c r="A20" s="46"/>
      <c r="B20" s="46"/>
      <c r="C20" s="47"/>
      <c r="D20" s="47"/>
      <c r="E20" s="47"/>
      <c r="F20" s="46"/>
      <c r="G20" s="46"/>
      <c r="H20" s="48"/>
      <c r="I20" s="48"/>
      <c r="J20" s="46"/>
      <c r="K20" s="46"/>
    </row>
    <row r="21" spans="1:11" x14ac:dyDescent="0.35">
      <c r="A21" s="46"/>
      <c r="B21" s="46"/>
      <c r="C21" s="47"/>
      <c r="D21" s="47"/>
      <c r="E21" s="47"/>
      <c r="F21" s="46"/>
      <c r="G21" s="46"/>
      <c r="H21" s="48"/>
      <c r="I21" s="48"/>
      <c r="J21" s="46"/>
      <c r="K21" s="46"/>
    </row>
    <row r="22" spans="1:11" x14ac:dyDescent="0.35">
      <c r="A22" s="46"/>
      <c r="B22" s="46"/>
      <c r="C22" s="47"/>
      <c r="D22" s="47"/>
      <c r="E22" s="47"/>
      <c r="F22" s="46"/>
      <c r="G22" s="46"/>
      <c r="H22" s="48"/>
      <c r="I22" s="48"/>
      <c r="J22" s="46"/>
      <c r="K22" s="46"/>
    </row>
    <row r="23" spans="1:11" x14ac:dyDescent="0.35">
      <c r="A23" s="46"/>
      <c r="B23" s="46"/>
      <c r="C23" s="47"/>
      <c r="D23" s="47"/>
      <c r="E23" s="47"/>
      <c r="F23" s="46"/>
      <c r="G23" s="46"/>
      <c r="H23" s="48"/>
      <c r="I23" s="48"/>
      <c r="J23" s="46"/>
      <c r="K23" s="46"/>
    </row>
    <row r="24" spans="1:11" x14ac:dyDescent="0.35">
      <c r="A24" s="46"/>
      <c r="B24" s="46"/>
      <c r="C24" s="47"/>
      <c r="D24" s="47"/>
      <c r="E24" s="47"/>
      <c r="F24" s="46"/>
      <c r="G24" s="46"/>
      <c r="H24" s="48"/>
      <c r="I24" s="48"/>
      <c r="J24" s="46"/>
      <c r="K24" s="46"/>
    </row>
    <row r="25" spans="1:11" x14ac:dyDescent="0.35">
      <c r="A25" s="46"/>
      <c r="B25" s="46"/>
      <c r="C25" s="47"/>
      <c r="D25" s="47"/>
      <c r="E25" s="47"/>
      <c r="F25" s="46"/>
      <c r="G25" s="46"/>
      <c r="H25" s="48"/>
      <c r="I25" s="48"/>
      <c r="J25" s="46"/>
      <c r="K25" s="46"/>
    </row>
    <row r="26" spans="1:11" x14ac:dyDescent="0.35">
      <c r="A26" s="46"/>
      <c r="B26" s="46"/>
      <c r="C26" s="47"/>
      <c r="D26" s="47"/>
      <c r="E26" s="47"/>
      <c r="F26" s="46"/>
      <c r="G26" s="46"/>
      <c r="H26" s="48"/>
      <c r="I26" s="48"/>
      <c r="J26" s="46"/>
      <c r="K26" s="46"/>
    </row>
    <row r="27" spans="1:11" x14ac:dyDescent="0.35">
      <c r="A27" s="46"/>
      <c r="B27" s="46"/>
      <c r="C27" s="47"/>
      <c r="D27" s="47"/>
      <c r="E27" s="47"/>
      <c r="F27" s="46"/>
      <c r="G27" s="46"/>
      <c r="H27" s="48"/>
      <c r="I27" s="48"/>
      <c r="J27" s="46"/>
      <c r="K27" s="46"/>
    </row>
    <row r="28" spans="1:11" x14ac:dyDescent="0.35">
      <c r="A28" s="46"/>
      <c r="B28" s="46"/>
      <c r="C28" s="47"/>
      <c r="D28" s="47"/>
      <c r="E28" s="47"/>
      <c r="F28" s="46"/>
      <c r="G28" s="46"/>
      <c r="H28" s="48"/>
      <c r="I28" s="48"/>
      <c r="J28" s="46"/>
      <c r="K28" s="46"/>
    </row>
    <row r="29" spans="1:11" x14ac:dyDescent="0.35">
      <c r="A29" s="46"/>
      <c r="B29" s="46"/>
      <c r="C29" s="47"/>
      <c r="D29" s="47"/>
      <c r="E29" s="47"/>
      <c r="F29" s="46"/>
      <c r="G29" s="46"/>
      <c r="H29" s="48"/>
      <c r="I29" s="48"/>
      <c r="J29" s="46"/>
      <c r="K29" s="46"/>
    </row>
    <row r="30" spans="1:11" x14ac:dyDescent="0.35">
      <c r="A30" s="46"/>
      <c r="B30" s="46"/>
      <c r="C30" s="47"/>
      <c r="D30" s="47"/>
      <c r="E30" s="47"/>
      <c r="F30" s="46"/>
      <c r="G30" s="46"/>
      <c r="H30" s="48"/>
      <c r="I30" s="48"/>
      <c r="J30" s="46"/>
      <c r="K30" s="46"/>
    </row>
    <row r="31" spans="1:11" x14ac:dyDescent="0.35">
      <c r="A31" s="46"/>
      <c r="B31" s="46"/>
      <c r="C31" s="47"/>
      <c r="D31" s="47"/>
      <c r="E31" s="47"/>
      <c r="F31" s="46"/>
      <c r="G31" s="46"/>
      <c r="H31" s="48"/>
      <c r="I31" s="48"/>
      <c r="J31" s="46"/>
      <c r="K31" s="46"/>
    </row>
    <row r="32" spans="1:11" x14ac:dyDescent="0.35">
      <c r="A32" s="46"/>
      <c r="B32" s="46"/>
      <c r="C32" s="47"/>
      <c r="D32" s="47"/>
      <c r="E32" s="47"/>
      <c r="F32" s="46"/>
      <c r="G32" s="46"/>
      <c r="H32" s="48"/>
      <c r="I32" s="48"/>
      <c r="J32" s="46"/>
      <c r="K32" s="46"/>
    </row>
    <row r="33" spans="1:11" x14ac:dyDescent="0.35">
      <c r="A33" s="46"/>
      <c r="B33" s="46"/>
      <c r="C33" s="47"/>
      <c r="D33" s="47"/>
      <c r="E33" s="47"/>
      <c r="F33" s="46"/>
      <c r="G33" s="46"/>
      <c r="H33" s="48"/>
      <c r="I33" s="48"/>
      <c r="J33" s="46"/>
      <c r="K33" s="46"/>
    </row>
    <row r="34" spans="1:11" x14ac:dyDescent="0.35">
      <c r="A34" s="46"/>
      <c r="B34" s="46"/>
      <c r="C34" s="47"/>
      <c r="D34" s="47"/>
      <c r="E34" s="47"/>
      <c r="F34" s="46"/>
      <c r="G34" s="46"/>
      <c r="H34" s="48"/>
      <c r="I34" s="48"/>
      <c r="J34" s="46"/>
      <c r="K34" s="46"/>
    </row>
    <row r="35" spans="1:11" x14ac:dyDescent="0.35">
      <c r="A35" s="46"/>
      <c r="B35" s="46"/>
      <c r="C35" s="47"/>
      <c r="D35" s="47"/>
      <c r="E35" s="47"/>
      <c r="F35" s="46"/>
      <c r="G35" s="46"/>
      <c r="H35" s="48"/>
      <c r="I35" s="48"/>
      <c r="J35" s="46"/>
      <c r="K35" s="46"/>
    </row>
    <row r="36" spans="1:11" x14ac:dyDescent="0.35">
      <c r="A36" s="46"/>
      <c r="B36" s="46"/>
      <c r="C36" s="47"/>
      <c r="D36" s="47"/>
      <c r="E36" s="47"/>
      <c r="F36" s="46"/>
      <c r="G36" s="46"/>
      <c r="H36" s="48"/>
      <c r="I36" s="48"/>
      <c r="J36" s="46"/>
      <c r="K36" s="46"/>
    </row>
    <row r="37" spans="1:11" x14ac:dyDescent="0.35">
      <c r="A37" s="46"/>
      <c r="B37" s="46"/>
      <c r="C37" s="47"/>
      <c r="D37" s="47"/>
      <c r="E37" s="47"/>
      <c r="F37" s="46"/>
      <c r="G37" s="46"/>
      <c r="H37" s="48"/>
      <c r="I37" s="48"/>
      <c r="J37" s="46"/>
      <c r="K37" s="46"/>
    </row>
    <row r="38" spans="1:11" x14ac:dyDescent="0.35">
      <c r="A38" s="46"/>
      <c r="B38" s="46"/>
      <c r="C38" s="47"/>
      <c r="D38" s="47"/>
      <c r="E38" s="47"/>
      <c r="F38" s="46"/>
      <c r="G38" s="46"/>
      <c r="H38" s="48"/>
      <c r="I38" s="48"/>
      <c r="J38" s="46"/>
      <c r="K38" s="46"/>
    </row>
    <row r="39" spans="1:11" x14ac:dyDescent="0.35">
      <c r="A39" s="46"/>
      <c r="B39" s="46"/>
      <c r="C39" s="47"/>
      <c r="D39" s="47"/>
      <c r="E39" s="47"/>
      <c r="F39" s="46"/>
      <c r="G39" s="46"/>
      <c r="H39" s="48"/>
      <c r="I39" s="48"/>
      <c r="J39" s="46"/>
      <c r="K39" s="46"/>
    </row>
    <row r="40" spans="1:11" x14ac:dyDescent="0.35">
      <c r="A40" s="46"/>
      <c r="B40" s="46"/>
      <c r="C40" s="47"/>
      <c r="D40" s="47"/>
      <c r="E40" s="47"/>
      <c r="F40" s="46"/>
      <c r="G40" s="46"/>
      <c r="H40" s="48"/>
      <c r="I40" s="48"/>
      <c r="J40" s="46"/>
      <c r="K40" s="46"/>
    </row>
    <row r="41" spans="1:11" x14ac:dyDescent="0.35">
      <c r="A41" s="46"/>
      <c r="B41" s="46"/>
      <c r="C41" s="47"/>
      <c r="D41" s="47"/>
      <c r="E41" s="47"/>
      <c r="F41" s="46"/>
      <c r="G41" s="46"/>
      <c r="H41" s="48"/>
      <c r="I41" s="48"/>
      <c r="J41" s="46"/>
      <c r="K41" s="46"/>
    </row>
    <row r="42" spans="1:11" x14ac:dyDescent="0.35">
      <c r="A42" s="46"/>
      <c r="B42" s="46"/>
      <c r="C42" s="47"/>
      <c r="D42" s="47"/>
      <c r="E42" s="47"/>
      <c r="F42" s="46"/>
      <c r="G42" s="46"/>
      <c r="H42" s="48"/>
      <c r="I42" s="48"/>
      <c r="J42" s="46"/>
      <c r="K42" s="46"/>
    </row>
    <row r="43" spans="1:11" x14ac:dyDescent="0.35">
      <c r="A43" s="46"/>
      <c r="B43" s="46"/>
      <c r="C43" s="47"/>
      <c r="D43" s="47"/>
      <c r="E43" s="47"/>
      <c r="F43" s="46"/>
      <c r="G43" s="46"/>
      <c r="H43" s="48"/>
      <c r="I43" s="48"/>
      <c r="J43" s="46"/>
      <c r="K43" s="46"/>
    </row>
    <row r="44" spans="1:11" x14ac:dyDescent="0.35">
      <c r="A44" s="46"/>
      <c r="B44" s="46"/>
      <c r="C44" s="47"/>
      <c r="D44" s="47"/>
      <c r="E44" s="47"/>
      <c r="F44" s="46"/>
      <c r="G44" s="46"/>
      <c r="H44" s="48"/>
      <c r="I44" s="48"/>
      <c r="J44" s="46"/>
      <c r="K44" s="46"/>
    </row>
    <row r="45" spans="1:11" x14ac:dyDescent="0.35">
      <c r="A45" s="46"/>
      <c r="B45" s="46"/>
      <c r="C45" s="47"/>
      <c r="D45" s="47"/>
      <c r="E45" s="47"/>
      <c r="F45" s="46"/>
      <c r="G45" s="46"/>
      <c r="H45" s="48"/>
      <c r="I45" s="48"/>
      <c r="J45" s="46"/>
      <c r="K45" s="46"/>
    </row>
    <row r="46" spans="1:11" x14ac:dyDescent="0.35">
      <c r="A46" s="46"/>
      <c r="B46" s="46"/>
      <c r="C46" s="47"/>
      <c r="D46" s="47"/>
      <c r="E46" s="47"/>
      <c r="F46" s="46"/>
      <c r="G46" s="46"/>
      <c r="H46" s="48"/>
      <c r="I46" s="48"/>
      <c r="J46" s="46"/>
      <c r="K46" s="46"/>
    </row>
    <row r="47" spans="1:11" x14ac:dyDescent="0.35">
      <c r="A47" s="46"/>
      <c r="B47" s="46"/>
      <c r="C47" s="47"/>
      <c r="D47" s="47"/>
      <c r="E47" s="47"/>
      <c r="F47" s="46"/>
      <c r="G47" s="46"/>
      <c r="H47" s="48"/>
      <c r="I47" s="48"/>
      <c r="J47" s="46"/>
      <c r="K47" s="46"/>
    </row>
    <row r="48" spans="1:11" x14ac:dyDescent="0.35">
      <c r="A48" s="46"/>
      <c r="B48" s="46"/>
      <c r="C48" s="47"/>
      <c r="D48" s="47"/>
      <c r="E48" s="47"/>
      <c r="F48" s="46"/>
      <c r="G48" s="46"/>
      <c r="H48" s="48"/>
      <c r="I48" s="48"/>
      <c r="J48" s="46"/>
      <c r="K48" s="46"/>
    </row>
    <row r="49" spans="1:11" x14ac:dyDescent="0.35">
      <c r="A49" s="46"/>
      <c r="B49" s="46"/>
      <c r="C49" s="47"/>
      <c r="D49" s="47"/>
      <c r="E49" s="47"/>
      <c r="F49" s="46"/>
      <c r="G49" s="46"/>
      <c r="H49" s="48"/>
      <c r="I49" s="48"/>
      <c r="J49" s="46"/>
      <c r="K49" s="46"/>
    </row>
    <row r="50" spans="1:11" x14ac:dyDescent="0.35">
      <c r="A50" s="46"/>
      <c r="B50" s="46"/>
      <c r="C50" s="47"/>
      <c r="D50" s="47"/>
      <c r="E50" s="47"/>
      <c r="F50" s="46"/>
      <c r="G50" s="46"/>
      <c r="H50" s="48"/>
      <c r="I50" s="48"/>
      <c r="J50" s="46"/>
      <c r="K50" s="46"/>
    </row>
    <row r="51" spans="1:11" x14ac:dyDescent="0.35">
      <c r="A51" s="46"/>
      <c r="B51" s="46"/>
      <c r="C51" s="47"/>
      <c r="D51" s="47"/>
      <c r="E51" s="47"/>
      <c r="F51" s="46"/>
      <c r="G51" s="46"/>
      <c r="H51" s="48"/>
      <c r="I51" s="48"/>
      <c r="J51" s="46"/>
      <c r="K51" s="46"/>
    </row>
    <row r="52" spans="1:11" x14ac:dyDescent="0.35">
      <c r="A52" s="46"/>
      <c r="B52" s="46"/>
      <c r="C52" s="47"/>
      <c r="D52" s="47"/>
      <c r="E52" s="47"/>
      <c r="F52" s="46"/>
      <c r="G52" s="46"/>
      <c r="H52" s="48"/>
      <c r="I52" s="48"/>
      <c r="J52" s="46"/>
      <c r="K52" s="46"/>
    </row>
    <row r="53" spans="1:11" x14ac:dyDescent="0.35">
      <c r="A53" s="46"/>
      <c r="B53" s="46"/>
      <c r="C53" s="47"/>
      <c r="D53" s="47"/>
      <c r="E53" s="47"/>
      <c r="F53" s="46"/>
      <c r="G53" s="46"/>
      <c r="H53" s="48"/>
      <c r="I53" s="48"/>
      <c r="J53" s="46"/>
      <c r="K53" s="46"/>
    </row>
    <row r="54" spans="1:11" x14ac:dyDescent="0.35">
      <c r="A54" s="46"/>
      <c r="B54" s="46"/>
      <c r="C54" s="47"/>
      <c r="D54" s="47"/>
      <c r="E54" s="47"/>
      <c r="F54" s="46"/>
      <c r="G54" s="46"/>
      <c r="H54" s="48"/>
      <c r="I54" s="48"/>
      <c r="J54" s="46"/>
      <c r="K54" s="46"/>
    </row>
    <row r="55" spans="1:11" x14ac:dyDescent="0.35">
      <c r="A55" s="46"/>
      <c r="B55" s="46"/>
      <c r="C55" s="47"/>
      <c r="D55" s="47"/>
      <c r="E55" s="47"/>
      <c r="F55" s="46"/>
      <c r="G55" s="46"/>
      <c r="H55" s="48"/>
      <c r="I55" s="48"/>
      <c r="J55" s="46"/>
      <c r="K55" s="46"/>
    </row>
    <row r="56" spans="1:11" x14ac:dyDescent="0.35">
      <c r="A56" s="46"/>
      <c r="B56" s="46"/>
      <c r="C56" s="47"/>
      <c r="D56" s="47"/>
      <c r="E56" s="47"/>
      <c r="F56" s="46"/>
      <c r="G56" s="46"/>
      <c r="H56" s="48"/>
      <c r="I56" s="48"/>
      <c r="J56" s="46"/>
      <c r="K56" s="46"/>
    </row>
    <row r="57" spans="1:11" x14ac:dyDescent="0.35">
      <c r="A57" s="46"/>
      <c r="B57" s="46"/>
      <c r="C57" s="47"/>
      <c r="D57" s="47"/>
      <c r="E57" s="47"/>
      <c r="F57" s="46"/>
      <c r="G57" s="46"/>
      <c r="H57" s="48"/>
      <c r="I57" s="48"/>
      <c r="J57" s="46"/>
      <c r="K57" s="46"/>
    </row>
    <row r="58" spans="1:11" x14ac:dyDescent="0.35">
      <c r="A58" s="46"/>
      <c r="B58" s="46"/>
      <c r="C58" s="47"/>
      <c r="D58" s="47"/>
      <c r="E58" s="47"/>
      <c r="F58" s="46"/>
      <c r="G58" s="46"/>
      <c r="H58" s="48"/>
      <c r="I58" s="48"/>
      <c r="J58" s="46"/>
      <c r="K58" s="46"/>
    </row>
    <row r="59" spans="1:11" x14ac:dyDescent="0.35">
      <c r="A59" s="46"/>
      <c r="B59" s="46"/>
      <c r="C59" s="47"/>
      <c r="D59" s="47"/>
      <c r="E59" s="47"/>
      <c r="F59" s="46"/>
      <c r="G59" s="46"/>
      <c r="H59" s="48"/>
      <c r="I59" s="48"/>
      <c r="J59" s="46"/>
      <c r="K59" s="46"/>
    </row>
    <row r="60" spans="1:11" x14ac:dyDescent="0.35">
      <c r="A60" s="46"/>
      <c r="B60" s="46"/>
      <c r="C60" s="47"/>
      <c r="D60" s="47"/>
      <c r="E60" s="47"/>
      <c r="F60" s="46"/>
      <c r="G60" s="46"/>
      <c r="H60" s="48"/>
      <c r="I60" s="48"/>
      <c r="J60" s="46"/>
      <c r="K60" s="46"/>
    </row>
    <row r="61" spans="1:11" x14ac:dyDescent="0.35">
      <c r="A61" s="46"/>
      <c r="B61" s="46"/>
      <c r="C61" s="47"/>
      <c r="D61" s="47"/>
      <c r="E61" s="47"/>
      <c r="F61" s="46"/>
      <c r="G61" s="46"/>
      <c r="H61" s="48"/>
      <c r="I61" s="48"/>
      <c r="J61" s="46"/>
      <c r="K61" s="46"/>
    </row>
    <row r="62" spans="1:11" x14ac:dyDescent="0.35">
      <c r="A62" s="46"/>
      <c r="B62" s="46"/>
      <c r="C62" s="47"/>
      <c r="D62" s="47"/>
      <c r="E62" s="47"/>
      <c r="F62" s="46"/>
      <c r="G62" s="46"/>
      <c r="H62" s="48"/>
      <c r="I62" s="48"/>
      <c r="J62" s="46"/>
      <c r="K62" s="46"/>
    </row>
    <row r="63" spans="1:11" x14ac:dyDescent="0.35">
      <c r="A63" s="46"/>
      <c r="B63" s="46"/>
      <c r="C63" s="47"/>
      <c r="D63" s="47"/>
      <c r="E63" s="47"/>
      <c r="F63" s="46"/>
      <c r="G63" s="46"/>
      <c r="H63" s="48"/>
      <c r="I63" s="48"/>
      <c r="J63" s="46"/>
      <c r="K63" s="46"/>
    </row>
    <row r="64" spans="1:11" x14ac:dyDescent="0.35">
      <c r="A64" s="46"/>
      <c r="B64" s="46"/>
      <c r="C64" s="47"/>
      <c r="D64" s="47"/>
      <c r="E64" s="47"/>
      <c r="F64" s="46"/>
      <c r="G64" s="46"/>
      <c r="H64" s="48"/>
      <c r="I64" s="48"/>
      <c r="J64" s="46"/>
      <c r="K64" s="46"/>
    </row>
    <row r="65" spans="1:11" x14ac:dyDescent="0.35">
      <c r="A65" s="46"/>
      <c r="B65" s="46"/>
      <c r="C65" s="47"/>
      <c r="D65" s="47"/>
      <c r="E65" s="47"/>
      <c r="F65" s="46"/>
      <c r="G65" s="46"/>
      <c r="H65" s="48"/>
      <c r="I65" s="48"/>
      <c r="J65" s="46"/>
      <c r="K65" s="46"/>
    </row>
    <row r="66" spans="1:11" x14ac:dyDescent="0.35">
      <c r="A66" s="46"/>
      <c r="B66" s="46"/>
      <c r="C66" s="47"/>
      <c r="D66" s="47"/>
      <c r="E66" s="47"/>
      <c r="F66" s="46"/>
      <c r="G66" s="46"/>
      <c r="H66" s="48"/>
      <c r="I66" s="48"/>
      <c r="J66" s="46"/>
      <c r="K66" s="46"/>
    </row>
    <row r="67" spans="1:11" x14ac:dyDescent="0.35">
      <c r="A67" s="46"/>
      <c r="B67" s="46"/>
      <c r="C67" s="47"/>
      <c r="D67" s="47"/>
      <c r="E67" s="47"/>
      <c r="F67" s="46"/>
      <c r="G67" s="46"/>
      <c r="H67" s="48"/>
      <c r="I67" s="48"/>
      <c r="J67" s="46"/>
      <c r="K67" s="46"/>
    </row>
    <row r="68" spans="1:11" x14ac:dyDescent="0.35">
      <c r="A68" s="46"/>
      <c r="B68" s="46"/>
      <c r="C68" s="47"/>
      <c r="D68" s="47"/>
      <c r="E68" s="47"/>
      <c r="F68" s="46"/>
      <c r="G68" s="46"/>
      <c r="H68" s="48"/>
      <c r="I68" s="48"/>
      <c r="J68" s="46"/>
      <c r="K68" s="46"/>
    </row>
    <row r="69" spans="1:11" x14ac:dyDescent="0.35">
      <c r="A69" s="46"/>
      <c r="B69" s="46"/>
      <c r="C69" s="47"/>
      <c r="D69" s="47"/>
      <c r="E69" s="47"/>
      <c r="F69" s="46"/>
      <c r="G69" s="46"/>
      <c r="H69" s="48"/>
      <c r="I69" s="48"/>
      <c r="J69" s="46"/>
      <c r="K69" s="46"/>
    </row>
    <row r="70" spans="1:11" x14ac:dyDescent="0.35">
      <c r="A70" s="46"/>
      <c r="B70" s="46"/>
      <c r="C70" s="47"/>
      <c r="D70" s="47"/>
      <c r="E70" s="47"/>
      <c r="F70" s="46"/>
      <c r="G70" s="46"/>
      <c r="H70" s="48"/>
      <c r="I70" s="48"/>
      <c r="J70" s="46"/>
      <c r="K70" s="46"/>
    </row>
    <row r="71" spans="1:11" x14ac:dyDescent="0.35">
      <c r="A71" s="46"/>
      <c r="B71" s="46"/>
      <c r="C71" s="47"/>
      <c r="D71" s="47"/>
      <c r="E71" s="47"/>
      <c r="F71" s="46"/>
      <c r="G71" s="46"/>
      <c r="H71" s="48"/>
      <c r="I71" s="48"/>
      <c r="J71" s="46"/>
      <c r="K71" s="46"/>
    </row>
    <row r="72" spans="1:11" x14ac:dyDescent="0.35">
      <c r="A72" s="46"/>
      <c r="B72" s="46"/>
      <c r="C72" s="47"/>
      <c r="D72" s="47"/>
      <c r="E72" s="47"/>
      <c r="F72" s="46"/>
      <c r="G72" s="46"/>
      <c r="H72" s="48"/>
      <c r="I72" s="48"/>
      <c r="J72" s="46"/>
      <c r="K72" s="46"/>
    </row>
    <row r="73" spans="1:11" x14ac:dyDescent="0.35">
      <c r="A73" s="46"/>
      <c r="B73" s="46"/>
      <c r="C73" s="47"/>
      <c r="D73" s="47"/>
      <c r="E73" s="47"/>
      <c r="F73" s="46"/>
      <c r="G73" s="46"/>
      <c r="H73" s="48"/>
      <c r="I73" s="48"/>
      <c r="J73" s="46"/>
      <c r="K73" s="46"/>
    </row>
    <row r="74" spans="1:11" x14ac:dyDescent="0.35">
      <c r="A74" s="46"/>
      <c r="B74" s="46"/>
      <c r="C74" s="47"/>
      <c r="D74" s="47"/>
      <c r="E74" s="47"/>
      <c r="F74" s="46"/>
      <c r="G74" s="46"/>
      <c r="H74" s="48"/>
      <c r="I74" s="48"/>
      <c r="J74" s="46"/>
      <c r="K74" s="46"/>
    </row>
    <row r="75" spans="1:11" x14ac:dyDescent="0.35">
      <c r="A75" s="46"/>
      <c r="B75" s="46"/>
      <c r="C75" s="47"/>
      <c r="D75" s="47"/>
      <c r="E75" s="47"/>
      <c r="F75" s="46"/>
      <c r="G75" s="46"/>
      <c r="H75" s="48"/>
      <c r="I75" s="48"/>
      <c r="J75" s="46"/>
      <c r="K75" s="46"/>
    </row>
    <row r="76" spans="1:11" x14ac:dyDescent="0.35">
      <c r="A76" s="46"/>
      <c r="B76" s="46"/>
      <c r="C76" s="47"/>
      <c r="D76" s="47"/>
      <c r="E76" s="47"/>
      <c r="F76" s="46"/>
      <c r="G76" s="46"/>
      <c r="H76" s="48"/>
      <c r="I76" s="48"/>
      <c r="J76" s="46"/>
      <c r="K76" s="46"/>
    </row>
    <row r="77" spans="1:11" x14ac:dyDescent="0.35">
      <c r="A77" s="46"/>
      <c r="B77" s="46"/>
      <c r="C77" s="47"/>
      <c r="D77" s="47"/>
      <c r="E77" s="47"/>
      <c r="F77" s="46"/>
      <c r="G77" s="46"/>
      <c r="H77" s="48"/>
      <c r="I77" s="48"/>
      <c r="J77" s="46"/>
      <c r="K77" s="46"/>
    </row>
    <row r="78" spans="1:11" x14ac:dyDescent="0.35">
      <c r="A78" s="46"/>
      <c r="B78" s="46"/>
      <c r="C78" s="47"/>
      <c r="D78" s="47"/>
      <c r="E78" s="47"/>
      <c r="F78" s="46"/>
      <c r="G78" s="46"/>
      <c r="H78" s="48"/>
      <c r="I78" s="48"/>
      <c r="J78" s="46"/>
      <c r="K78" s="46"/>
    </row>
    <row r="79" spans="1:11" x14ac:dyDescent="0.35">
      <c r="A79" s="46"/>
      <c r="B79" s="46"/>
      <c r="C79" s="47"/>
      <c r="D79" s="47"/>
      <c r="E79" s="47"/>
      <c r="F79" s="46"/>
      <c r="G79" s="46"/>
      <c r="H79" s="48"/>
      <c r="I79" s="48"/>
      <c r="J79" s="46"/>
      <c r="K79" s="46"/>
    </row>
    <row r="80" spans="1:11" x14ac:dyDescent="0.35">
      <c r="A80" s="46"/>
      <c r="B80" s="46"/>
      <c r="C80" s="47"/>
      <c r="D80" s="47"/>
      <c r="E80" s="47"/>
      <c r="F80" s="46"/>
      <c r="G80" s="46"/>
      <c r="H80" s="48"/>
      <c r="I80" s="48"/>
      <c r="J80" s="46"/>
      <c r="K80" s="46"/>
    </row>
    <row r="81" spans="1:11" x14ac:dyDescent="0.35">
      <c r="A81" s="46"/>
      <c r="B81" s="46"/>
      <c r="C81" s="47"/>
      <c r="D81" s="47"/>
      <c r="E81" s="47"/>
      <c r="F81" s="46"/>
      <c r="G81" s="46"/>
      <c r="H81" s="48"/>
      <c r="I81" s="48"/>
      <c r="J81" s="46"/>
      <c r="K81" s="46"/>
    </row>
    <row r="82" spans="1:11" x14ac:dyDescent="0.35">
      <c r="A82" s="46"/>
      <c r="B82" s="46"/>
      <c r="C82" s="47"/>
      <c r="D82" s="47"/>
      <c r="E82" s="47"/>
      <c r="F82" s="46"/>
      <c r="G82" s="46"/>
      <c r="H82" s="48"/>
      <c r="I82" s="48"/>
      <c r="J82" s="46"/>
      <c r="K82" s="46"/>
    </row>
    <row r="83" spans="1:11" x14ac:dyDescent="0.35">
      <c r="A83" s="46"/>
      <c r="B83" s="46"/>
      <c r="C83" s="47"/>
      <c r="D83" s="47"/>
      <c r="E83" s="47"/>
      <c r="F83" s="46"/>
      <c r="G83" s="46"/>
      <c r="H83" s="48"/>
      <c r="I83" s="48"/>
      <c r="J83" s="46"/>
      <c r="K83" s="46"/>
    </row>
    <row r="84" spans="1:11" x14ac:dyDescent="0.35">
      <c r="A84" s="46"/>
      <c r="B84" s="46"/>
      <c r="C84" s="47"/>
      <c r="D84" s="47"/>
      <c r="E84" s="47"/>
      <c r="F84" s="46"/>
      <c r="G84" s="46"/>
      <c r="H84" s="48"/>
      <c r="I84" s="48"/>
      <c r="J84" s="46"/>
      <c r="K84" s="46"/>
    </row>
    <row r="85" spans="1:11" x14ac:dyDescent="0.35">
      <c r="A85" s="46"/>
      <c r="B85" s="46"/>
      <c r="C85" s="47"/>
      <c r="D85" s="47"/>
      <c r="E85" s="47"/>
      <c r="F85" s="46"/>
      <c r="G85" s="46"/>
      <c r="H85" s="48"/>
      <c r="I85" s="48"/>
      <c r="J85" s="46"/>
      <c r="K85" s="46"/>
    </row>
    <row r="86" spans="1:11" x14ac:dyDescent="0.35">
      <c r="A86" s="46"/>
      <c r="B86" s="46"/>
      <c r="C86" s="47"/>
      <c r="D86" s="47"/>
      <c r="E86" s="47"/>
      <c r="F86" s="46"/>
      <c r="G86" s="46"/>
      <c r="H86" s="48"/>
      <c r="I86" s="48"/>
      <c r="J86" s="46"/>
      <c r="K86" s="46"/>
    </row>
    <row r="87" spans="1:11" x14ac:dyDescent="0.35">
      <c r="A87" s="46"/>
      <c r="B87" s="46"/>
      <c r="C87" s="47"/>
      <c r="D87" s="47"/>
      <c r="E87" s="47"/>
      <c r="F87" s="46"/>
      <c r="G87" s="46"/>
      <c r="H87" s="48"/>
      <c r="I87" s="48"/>
      <c r="J87" s="46"/>
      <c r="K87" s="46"/>
    </row>
    <row r="88" spans="1:11" x14ac:dyDescent="0.35">
      <c r="A88" s="46"/>
      <c r="B88" s="46"/>
      <c r="C88" s="47"/>
      <c r="D88" s="47"/>
      <c r="E88" s="47"/>
      <c r="F88" s="46"/>
      <c r="G88" s="46"/>
      <c r="H88" s="48"/>
      <c r="I88" s="48"/>
      <c r="J88" s="46"/>
      <c r="K88" s="46"/>
    </row>
    <row r="89" spans="1:11" x14ac:dyDescent="0.35">
      <c r="A89" s="46"/>
      <c r="B89" s="46"/>
      <c r="C89" s="47"/>
      <c r="D89" s="47"/>
      <c r="E89" s="47"/>
      <c r="F89" s="46"/>
      <c r="G89" s="46"/>
      <c r="H89" s="48"/>
      <c r="I89" s="48"/>
      <c r="J89" s="46"/>
      <c r="K89" s="46"/>
    </row>
    <row r="90" spans="1:11" x14ac:dyDescent="0.35">
      <c r="A90" s="46"/>
      <c r="B90" s="46"/>
      <c r="C90" s="47"/>
      <c r="D90" s="47"/>
      <c r="E90" s="47"/>
      <c r="F90" s="46"/>
      <c r="G90" s="46"/>
      <c r="H90" s="48"/>
      <c r="I90" s="48"/>
      <c r="J90" s="46"/>
      <c r="K90" s="46"/>
    </row>
    <row r="91" spans="1:11" x14ac:dyDescent="0.35">
      <c r="A91" s="46"/>
      <c r="B91" s="46"/>
      <c r="C91" s="47"/>
      <c r="D91" s="47"/>
      <c r="E91" s="47"/>
      <c r="F91" s="46"/>
      <c r="G91" s="46"/>
      <c r="H91" s="48"/>
      <c r="I91" s="48"/>
      <c r="J91" s="46"/>
      <c r="K91" s="46"/>
    </row>
    <row r="92" spans="1:11" x14ac:dyDescent="0.35">
      <c r="A92" s="46"/>
      <c r="B92" s="46"/>
      <c r="C92" s="47"/>
      <c r="D92" s="47"/>
      <c r="E92" s="47"/>
      <c r="F92" s="46"/>
      <c r="G92" s="46"/>
      <c r="H92" s="48"/>
      <c r="I92" s="48"/>
      <c r="J92" s="46"/>
      <c r="K92" s="46"/>
    </row>
    <row r="93" spans="1:11" x14ac:dyDescent="0.35">
      <c r="A93" s="46"/>
      <c r="B93" s="46"/>
      <c r="C93" s="47"/>
      <c r="D93" s="47"/>
      <c r="E93" s="47"/>
      <c r="F93" s="46"/>
      <c r="G93" s="46"/>
      <c r="H93" s="48"/>
      <c r="I93" s="48"/>
      <c r="J93" s="46"/>
      <c r="K93" s="46"/>
    </row>
    <row r="94" spans="1:11" x14ac:dyDescent="0.35">
      <c r="A94" s="46"/>
      <c r="B94" s="46"/>
      <c r="C94" s="47"/>
      <c r="D94" s="47"/>
      <c r="E94" s="47"/>
      <c r="F94" s="46"/>
      <c r="G94" s="46"/>
      <c r="H94" s="48"/>
      <c r="I94" s="48"/>
      <c r="J94" s="46"/>
      <c r="K94" s="46"/>
    </row>
    <row r="95" spans="1:11" x14ac:dyDescent="0.35">
      <c r="A95" s="46"/>
      <c r="B95" s="46"/>
      <c r="C95" s="47"/>
      <c r="D95" s="47"/>
      <c r="E95" s="47"/>
      <c r="F95" s="46"/>
      <c r="G95" s="46"/>
      <c r="H95" s="48"/>
      <c r="I95" s="48"/>
      <c r="J95" s="46"/>
      <c r="K95" s="46"/>
    </row>
    <row r="96" spans="1:11" x14ac:dyDescent="0.35">
      <c r="A96" s="46"/>
      <c r="B96" s="46"/>
      <c r="C96" s="47"/>
      <c r="D96" s="47"/>
      <c r="E96" s="47"/>
      <c r="F96" s="46"/>
      <c r="G96" s="46"/>
      <c r="H96" s="48"/>
      <c r="I96" s="48"/>
      <c r="J96" s="46"/>
      <c r="K96" s="46"/>
    </row>
    <row r="97" spans="1:11" x14ac:dyDescent="0.35">
      <c r="A97" s="46"/>
      <c r="B97" s="46"/>
      <c r="C97" s="47"/>
      <c r="D97" s="47"/>
      <c r="E97" s="47"/>
      <c r="F97" s="46"/>
      <c r="G97" s="46"/>
      <c r="H97" s="48"/>
      <c r="I97" s="48"/>
      <c r="J97" s="46"/>
      <c r="K97" s="46"/>
    </row>
    <row r="98" spans="1:11" x14ac:dyDescent="0.35">
      <c r="A98" s="46"/>
      <c r="B98" s="46"/>
      <c r="C98" s="47"/>
      <c r="D98" s="47"/>
      <c r="E98" s="47"/>
      <c r="F98" s="46"/>
      <c r="G98" s="46"/>
      <c r="H98" s="48"/>
      <c r="I98" s="48"/>
      <c r="J98" s="46"/>
      <c r="K98" s="46"/>
    </row>
    <row r="99" spans="1:11" x14ac:dyDescent="0.35">
      <c r="A99" s="46"/>
      <c r="B99" s="46"/>
      <c r="C99" s="47"/>
      <c r="D99" s="47"/>
      <c r="E99" s="47"/>
      <c r="F99" s="46"/>
      <c r="G99" s="46"/>
      <c r="H99" s="48"/>
      <c r="I99" s="48"/>
      <c r="J99" s="46"/>
      <c r="K99" s="46"/>
    </row>
    <row r="100" spans="1:11" x14ac:dyDescent="0.35">
      <c r="A100" s="46"/>
      <c r="B100" s="46"/>
      <c r="C100" s="47"/>
      <c r="D100" s="47"/>
      <c r="E100" s="47"/>
      <c r="F100" s="46"/>
      <c r="G100" s="46"/>
      <c r="H100" s="48"/>
      <c r="I100" s="48"/>
      <c r="J100" s="46"/>
      <c r="K100" s="46"/>
    </row>
    <row r="101" spans="1:11" x14ac:dyDescent="0.35">
      <c r="A101" s="46"/>
      <c r="B101" s="46"/>
      <c r="C101" s="47"/>
      <c r="D101" s="47"/>
      <c r="E101" s="47"/>
      <c r="F101" s="46"/>
      <c r="G101" s="46"/>
      <c r="H101" s="48"/>
      <c r="I101" s="48"/>
      <c r="J101" s="46"/>
      <c r="K101" s="46"/>
    </row>
    <row r="102" spans="1:11" x14ac:dyDescent="0.35">
      <c r="A102" s="46"/>
      <c r="B102" s="46"/>
      <c r="C102" s="47"/>
      <c r="D102" s="47"/>
      <c r="E102" s="47"/>
      <c r="F102" s="46"/>
      <c r="G102" s="46"/>
      <c r="H102" s="48"/>
      <c r="I102" s="48"/>
      <c r="J102" s="46"/>
      <c r="K102" s="46"/>
    </row>
    <row r="103" spans="1:11" x14ac:dyDescent="0.35">
      <c r="A103" s="46"/>
      <c r="B103" s="46"/>
      <c r="C103" s="47"/>
      <c r="D103" s="47"/>
      <c r="E103" s="47"/>
      <c r="F103" s="46"/>
      <c r="G103" s="46"/>
      <c r="H103" s="48"/>
      <c r="I103" s="48"/>
      <c r="J103" s="46"/>
      <c r="K103" s="46"/>
    </row>
    <row r="104" spans="1:11" x14ac:dyDescent="0.35">
      <c r="A104" s="46"/>
      <c r="B104" s="46"/>
      <c r="C104" s="47"/>
      <c r="D104" s="47"/>
      <c r="E104" s="47"/>
      <c r="F104" s="46"/>
      <c r="G104" s="46"/>
      <c r="H104" s="48"/>
      <c r="I104" s="48"/>
      <c r="J104" s="46"/>
      <c r="K104" s="46"/>
    </row>
    <row r="105" spans="1:11" x14ac:dyDescent="0.35">
      <c r="A105" s="46"/>
      <c r="B105" s="46"/>
      <c r="C105" s="47"/>
      <c r="D105" s="47"/>
      <c r="E105" s="47"/>
      <c r="F105" s="46"/>
      <c r="G105" s="46"/>
      <c r="H105" s="48"/>
      <c r="I105" s="48"/>
      <c r="J105" s="46"/>
      <c r="K105" s="46"/>
    </row>
    <row r="106" spans="1:11" x14ac:dyDescent="0.35">
      <c r="A106" s="46"/>
      <c r="B106" s="46"/>
      <c r="C106" s="47"/>
      <c r="D106" s="47"/>
      <c r="E106" s="47"/>
      <c r="F106" s="46"/>
      <c r="G106" s="46"/>
      <c r="H106" s="48"/>
      <c r="I106" s="48"/>
      <c r="J106" s="46"/>
      <c r="K106" s="46"/>
    </row>
    <row r="107" spans="1:11" x14ac:dyDescent="0.35">
      <c r="A107" s="46"/>
      <c r="B107" s="46"/>
      <c r="C107" s="47"/>
      <c r="D107" s="47"/>
      <c r="E107" s="47"/>
      <c r="F107" s="46"/>
      <c r="G107" s="46"/>
      <c r="H107" s="48"/>
      <c r="I107" s="48"/>
      <c r="J107" s="46"/>
      <c r="K107" s="46"/>
    </row>
    <row r="108" spans="1:11" x14ac:dyDescent="0.35">
      <c r="A108" s="46"/>
      <c r="B108" s="46"/>
      <c r="C108" s="47"/>
      <c r="D108" s="47"/>
      <c r="E108" s="47"/>
      <c r="F108" s="46"/>
      <c r="G108" s="46"/>
      <c r="H108" s="48"/>
      <c r="I108" s="48"/>
      <c r="J108" s="46"/>
      <c r="K108" s="46"/>
    </row>
    <row r="109" spans="1:11" x14ac:dyDescent="0.35">
      <c r="A109" s="46"/>
      <c r="B109" s="46"/>
      <c r="C109" s="47"/>
      <c r="D109" s="47"/>
      <c r="E109" s="47"/>
      <c r="F109" s="46"/>
      <c r="G109" s="46"/>
      <c r="H109" s="48"/>
      <c r="I109" s="48"/>
      <c r="J109" s="46"/>
      <c r="K109" s="46"/>
    </row>
    <row r="110" spans="1:11" x14ac:dyDescent="0.35">
      <c r="A110" s="46"/>
      <c r="B110" s="46"/>
      <c r="C110" s="47"/>
      <c r="D110" s="47"/>
      <c r="E110" s="47"/>
      <c r="F110" s="46"/>
      <c r="G110" s="46"/>
      <c r="H110" s="48"/>
      <c r="I110" s="48"/>
      <c r="J110" s="46"/>
      <c r="K110" s="46"/>
    </row>
    <row r="111" spans="1:11" x14ac:dyDescent="0.35">
      <c r="A111" s="46"/>
      <c r="B111" s="46"/>
      <c r="C111" s="47"/>
      <c r="D111" s="47"/>
      <c r="E111" s="47"/>
      <c r="F111" s="46"/>
      <c r="G111" s="46"/>
      <c r="H111" s="48"/>
      <c r="I111" s="48"/>
      <c r="J111" s="46"/>
      <c r="K111" s="46"/>
    </row>
    <row r="112" spans="1:11" x14ac:dyDescent="0.35">
      <c r="A112" s="46"/>
      <c r="B112" s="46"/>
      <c r="C112" s="47"/>
      <c r="D112" s="47"/>
      <c r="E112" s="47"/>
      <c r="F112" s="46"/>
      <c r="G112" s="46"/>
      <c r="H112" s="48"/>
      <c r="I112" s="48"/>
      <c r="J112" s="46"/>
      <c r="K112" s="46"/>
    </row>
    <row r="113" spans="1:11" x14ac:dyDescent="0.35">
      <c r="A113" s="46"/>
      <c r="B113" s="46"/>
      <c r="C113" s="47"/>
      <c r="D113" s="47"/>
      <c r="E113" s="47"/>
      <c r="F113" s="46"/>
      <c r="G113" s="46"/>
      <c r="H113" s="48"/>
      <c r="I113" s="48"/>
      <c r="J113" s="46"/>
      <c r="K113" s="46"/>
    </row>
    <row r="114" spans="1:11" x14ac:dyDescent="0.35">
      <c r="A114" s="46"/>
      <c r="B114" s="46"/>
      <c r="C114" s="47"/>
      <c r="D114" s="47"/>
      <c r="E114" s="47"/>
      <c r="F114" s="46"/>
      <c r="G114" s="46"/>
      <c r="H114" s="48"/>
      <c r="I114" s="48"/>
      <c r="J114" s="46"/>
      <c r="K114" s="46"/>
    </row>
    <row r="115" spans="1:11" x14ac:dyDescent="0.35">
      <c r="A115" s="46"/>
      <c r="B115" s="46"/>
      <c r="C115" s="47"/>
      <c r="D115" s="47"/>
      <c r="E115" s="47"/>
      <c r="F115" s="46"/>
      <c r="G115" s="46"/>
      <c r="H115" s="48"/>
      <c r="I115" s="48"/>
      <c r="J115" s="46"/>
      <c r="K115" s="46"/>
    </row>
    <row r="116" spans="1:11" x14ac:dyDescent="0.35">
      <c r="A116" s="46"/>
      <c r="B116" s="46"/>
      <c r="C116" s="47"/>
      <c r="D116" s="47"/>
      <c r="E116" s="47"/>
      <c r="F116" s="46"/>
      <c r="G116" s="46"/>
      <c r="H116" s="48"/>
      <c r="I116" s="48"/>
      <c r="J116" s="46"/>
      <c r="K116" s="46"/>
    </row>
    <row r="117" spans="1:11" x14ac:dyDescent="0.35">
      <c r="A117" s="46"/>
      <c r="B117" s="46"/>
      <c r="C117" s="47"/>
      <c r="D117" s="47"/>
      <c r="E117" s="47"/>
      <c r="F117" s="46"/>
      <c r="G117" s="46"/>
      <c r="H117" s="48"/>
      <c r="I117" s="48"/>
      <c r="J117" s="46"/>
      <c r="K117" s="46"/>
    </row>
    <row r="118" spans="1:11" x14ac:dyDescent="0.35">
      <c r="A118" s="46"/>
      <c r="B118" s="46"/>
      <c r="C118" s="47"/>
      <c r="D118" s="47"/>
      <c r="E118" s="47"/>
      <c r="F118" s="46"/>
      <c r="G118" s="46"/>
      <c r="H118" s="48"/>
      <c r="I118" s="48"/>
      <c r="J118" s="46"/>
      <c r="K118" s="46"/>
    </row>
    <row r="119" spans="1:11" x14ac:dyDescent="0.35">
      <c r="A119" s="46"/>
      <c r="B119" s="46"/>
      <c r="C119" s="47"/>
      <c r="D119" s="47"/>
      <c r="E119" s="47"/>
      <c r="F119" s="46"/>
      <c r="G119" s="46"/>
      <c r="H119" s="48"/>
      <c r="I119" s="48"/>
      <c r="J119" s="46"/>
      <c r="K119" s="46"/>
    </row>
    <row r="120" spans="1:11" x14ac:dyDescent="0.35">
      <c r="A120" s="46"/>
      <c r="B120" s="46"/>
      <c r="C120" s="47"/>
      <c r="D120" s="47"/>
      <c r="E120" s="47"/>
      <c r="F120" s="46"/>
      <c r="G120" s="46"/>
      <c r="H120" s="48"/>
      <c r="I120" s="48"/>
      <c r="J120" s="46"/>
      <c r="K120" s="46"/>
    </row>
    <row r="121" spans="1:11" x14ac:dyDescent="0.35">
      <c r="A121" s="46"/>
      <c r="B121" s="46"/>
      <c r="C121" s="47"/>
      <c r="D121" s="47"/>
      <c r="E121" s="47"/>
      <c r="F121" s="46"/>
      <c r="G121" s="46"/>
      <c r="H121" s="48"/>
      <c r="I121" s="48"/>
      <c r="J121" s="46"/>
      <c r="K121" s="46"/>
    </row>
    <row r="122" spans="1:11" x14ac:dyDescent="0.35">
      <c r="A122" s="46"/>
      <c r="B122" s="46"/>
      <c r="C122" s="47"/>
      <c r="D122" s="47"/>
      <c r="E122" s="47"/>
      <c r="F122" s="46"/>
      <c r="G122" s="46"/>
      <c r="H122" s="48"/>
      <c r="I122" s="48"/>
      <c r="J122" s="46"/>
      <c r="K122" s="46"/>
    </row>
    <row r="123" spans="1:11" x14ac:dyDescent="0.35">
      <c r="A123" s="46"/>
      <c r="B123" s="46"/>
      <c r="C123" s="47"/>
      <c r="D123" s="47"/>
      <c r="E123" s="47"/>
      <c r="F123" s="46"/>
      <c r="G123" s="46"/>
      <c r="H123" s="48"/>
      <c r="I123" s="48"/>
      <c r="J123" s="46"/>
      <c r="K123" s="46"/>
    </row>
    <row r="124" spans="1:11" x14ac:dyDescent="0.35">
      <c r="A124" s="46"/>
      <c r="B124" s="46"/>
      <c r="C124" s="47"/>
      <c r="D124" s="47"/>
      <c r="E124" s="47"/>
      <c r="F124" s="46"/>
      <c r="G124" s="46"/>
      <c r="H124" s="48"/>
      <c r="I124" s="48"/>
      <c r="J124" s="46"/>
      <c r="K124" s="46"/>
    </row>
    <row r="125" spans="1:11" x14ac:dyDescent="0.35">
      <c r="A125" s="46"/>
      <c r="B125" s="46"/>
      <c r="C125" s="47"/>
      <c r="D125" s="47"/>
      <c r="E125" s="47"/>
      <c r="F125" s="46"/>
      <c r="G125" s="46"/>
      <c r="H125" s="48"/>
      <c r="I125" s="48"/>
      <c r="J125" s="46"/>
      <c r="K125" s="46"/>
    </row>
    <row r="126" spans="1:11" x14ac:dyDescent="0.35">
      <c r="A126" s="46"/>
      <c r="B126" s="46"/>
      <c r="C126" s="47"/>
      <c r="D126" s="47"/>
      <c r="E126" s="47"/>
      <c r="F126" s="46"/>
      <c r="G126" s="46"/>
      <c r="H126" s="48"/>
      <c r="I126" s="48"/>
      <c r="J126" s="46"/>
      <c r="K126" s="46"/>
    </row>
    <row r="127" spans="1:11" x14ac:dyDescent="0.35">
      <c r="A127" s="46"/>
      <c r="B127" s="46"/>
      <c r="C127" s="47"/>
      <c r="D127" s="47"/>
      <c r="E127" s="47"/>
      <c r="F127" s="46"/>
      <c r="G127" s="46"/>
      <c r="H127" s="48"/>
      <c r="I127" s="48"/>
      <c r="J127" s="46"/>
      <c r="K127" s="46"/>
    </row>
    <row r="128" spans="1:11" x14ac:dyDescent="0.35">
      <c r="A128" s="46"/>
      <c r="B128" s="46"/>
      <c r="C128" s="47"/>
      <c r="D128" s="47"/>
      <c r="E128" s="47"/>
      <c r="F128" s="46"/>
      <c r="G128" s="46"/>
      <c r="H128" s="48"/>
      <c r="I128" s="48"/>
      <c r="J128" s="46"/>
      <c r="K128" s="46"/>
    </row>
    <row r="129" spans="1:11" x14ac:dyDescent="0.35">
      <c r="A129" s="46"/>
      <c r="B129" s="46"/>
      <c r="C129" s="47"/>
      <c r="D129" s="47"/>
      <c r="E129" s="47"/>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BD8965AB-79B8-4904-BA2D-452D15FC725F}">
          <x14:formula1>
            <xm:f>'Template 1 STOP Monthly Report'!$A$168:$A$171</xm:f>
          </x14:formula1>
          <xm:sqref>H4:I129</xm:sqref>
        </x14:dataValidation>
        <x14:dataValidation type="list" allowBlank="1" showInputMessage="1" showErrorMessage="1" xr:uid="{2059634D-9EED-43B5-BE0A-6F2719EDEBAB}">
          <x14:formula1>
            <xm:f>'Template 1 STOP Monthly Report'!$A$165:$A$166</xm:f>
          </x14:formula1>
          <xm:sqref>B4:B129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1648-7DE0-4717-A6C8-73E38AF1D1B6}">
  <dimension ref="A1:K129"/>
  <sheetViews>
    <sheetView zoomScale="120" zoomScaleNormal="120" workbookViewId="0">
      <pane ySplit="3" topLeftCell="A112" activePane="bottomLeft" state="frozen"/>
      <selection activeCell="B121" sqref="B121"/>
      <selection pane="bottomLeft" activeCell="B120" sqref="B120"/>
    </sheetView>
  </sheetViews>
  <sheetFormatPr defaultColWidth="9.1796875" defaultRowHeight="15.5" x14ac:dyDescent="0.35"/>
  <cols>
    <col min="1" max="1" width="17.81640625" style="50" customWidth="1"/>
    <col min="2" max="2" width="13.6328125" style="50" customWidth="1"/>
    <col min="3" max="3" width="12.1796875" style="50" customWidth="1"/>
    <col min="4" max="9" width="15.6328125" style="50" customWidth="1"/>
    <col min="10" max="10" width="17.81640625" style="50" customWidth="1"/>
    <col min="11" max="11" width="88.26953125" style="50" customWidth="1"/>
    <col min="12" max="16384" width="9.1796875" style="49"/>
  </cols>
  <sheetData>
    <row r="1" spans="1:11" s="51" customFormat="1" ht="18" x14ac:dyDescent="0.4">
      <c r="A1" s="186" t="s">
        <v>49</v>
      </c>
      <c r="B1" s="187"/>
      <c r="C1" s="187"/>
      <c r="D1" s="187"/>
      <c r="E1" s="187"/>
      <c r="F1" s="187"/>
      <c r="G1" s="187"/>
      <c r="H1" s="187"/>
      <c r="I1" s="187"/>
      <c r="J1" s="187"/>
      <c r="K1" s="188"/>
    </row>
    <row r="2" spans="1:11" s="45" customFormat="1" ht="18" customHeight="1" x14ac:dyDescent="0.35">
      <c r="A2" s="189" t="s">
        <v>28</v>
      </c>
      <c r="B2" s="190"/>
      <c r="C2" s="190"/>
      <c r="D2" s="190"/>
      <c r="E2" s="190"/>
      <c r="F2" s="190"/>
      <c r="G2" s="190"/>
      <c r="H2" s="190"/>
      <c r="I2" s="190"/>
      <c r="J2" s="190"/>
      <c r="K2" s="191"/>
    </row>
    <row r="3" spans="1:11" s="55" customFormat="1" ht="106" x14ac:dyDescent="0.35">
      <c r="A3" s="52" t="s">
        <v>29</v>
      </c>
      <c r="B3" s="52" t="s">
        <v>30</v>
      </c>
      <c r="C3" s="52" t="s">
        <v>27</v>
      </c>
      <c r="D3" s="52" t="s">
        <v>34</v>
      </c>
      <c r="E3" s="52" t="s">
        <v>35</v>
      </c>
      <c r="F3" s="52" t="s">
        <v>52</v>
      </c>
      <c r="G3" s="52" t="s">
        <v>46</v>
      </c>
      <c r="H3" s="53" t="s">
        <v>134</v>
      </c>
      <c r="I3" s="53" t="s">
        <v>45</v>
      </c>
      <c r="J3" s="52" t="s">
        <v>36</v>
      </c>
      <c r="K3" s="54" t="s">
        <v>135</v>
      </c>
    </row>
    <row r="4" spans="1:11" x14ac:dyDescent="0.35">
      <c r="A4" s="46"/>
      <c r="B4" s="46"/>
      <c r="C4" s="47"/>
      <c r="D4" s="47"/>
      <c r="E4" s="47"/>
      <c r="F4" s="46"/>
      <c r="G4" s="46"/>
      <c r="H4" s="48"/>
      <c r="I4" s="48"/>
      <c r="J4" s="46"/>
      <c r="K4" s="46"/>
    </row>
    <row r="5" spans="1:11" x14ac:dyDescent="0.35">
      <c r="A5" s="46"/>
      <c r="B5" s="46"/>
      <c r="C5" s="47"/>
      <c r="D5" s="47"/>
      <c r="E5" s="47"/>
      <c r="F5" s="46"/>
      <c r="G5" s="46"/>
      <c r="H5" s="48"/>
      <c r="I5" s="48"/>
      <c r="J5" s="46"/>
      <c r="K5" s="46"/>
    </row>
    <row r="6" spans="1:11" x14ac:dyDescent="0.35">
      <c r="A6" s="46"/>
      <c r="B6" s="46"/>
      <c r="C6" s="47"/>
      <c r="D6" s="47"/>
      <c r="E6" s="47"/>
      <c r="F6" s="46"/>
      <c r="G6" s="46"/>
      <c r="H6" s="48"/>
      <c r="I6" s="48"/>
      <c r="J6" s="46"/>
      <c r="K6" s="46"/>
    </row>
    <row r="7" spans="1:11" x14ac:dyDescent="0.35">
      <c r="A7" s="46"/>
      <c r="B7" s="46"/>
      <c r="C7" s="47"/>
      <c r="D7" s="47"/>
      <c r="E7" s="47"/>
      <c r="F7" s="46"/>
      <c r="G7" s="46"/>
      <c r="H7" s="48"/>
      <c r="I7" s="48"/>
      <c r="J7" s="46"/>
      <c r="K7" s="46"/>
    </row>
    <row r="8" spans="1:11" x14ac:dyDescent="0.35">
      <c r="A8" s="46"/>
      <c r="B8" s="46"/>
      <c r="C8" s="47"/>
      <c r="D8" s="47"/>
      <c r="E8" s="47"/>
      <c r="F8" s="46"/>
      <c r="G8" s="46"/>
      <c r="H8" s="48"/>
      <c r="I8" s="48"/>
      <c r="J8" s="46"/>
      <c r="K8" s="46"/>
    </row>
    <row r="9" spans="1:11" x14ac:dyDescent="0.35">
      <c r="A9" s="46"/>
      <c r="B9" s="46"/>
      <c r="C9" s="47"/>
      <c r="D9" s="47"/>
      <c r="E9" s="47"/>
      <c r="F9" s="46"/>
      <c r="G9" s="46"/>
      <c r="H9" s="48"/>
      <c r="I9" s="48"/>
      <c r="J9" s="46"/>
      <c r="K9" s="46"/>
    </row>
    <row r="10" spans="1:11" x14ac:dyDescent="0.35">
      <c r="A10" s="46"/>
      <c r="B10" s="46"/>
      <c r="C10" s="47"/>
      <c r="D10" s="47"/>
      <c r="E10" s="47"/>
      <c r="F10" s="46"/>
      <c r="G10" s="46"/>
      <c r="H10" s="48"/>
      <c r="I10" s="48"/>
      <c r="J10" s="46"/>
      <c r="K10" s="46"/>
    </row>
    <row r="11" spans="1:11" x14ac:dyDescent="0.35">
      <c r="A11" s="46"/>
      <c r="B11" s="46"/>
      <c r="C11" s="47"/>
      <c r="D11" s="47"/>
      <c r="E11" s="47"/>
      <c r="F11" s="46"/>
      <c r="G11" s="46"/>
      <c r="H11" s="48"/>
      <c r="I11" s="48"/>
      <c r="J11" s="46"/>
      <c r="K11" s="46"/>
    </row>
    <row r="12" spans="1:11" x14ac:dyDescent="0.35">
      <c r="A12" s="46"/>
      <c r="B12" s="46"/>
      <c r="C12" s="47"/>
      <c r="D12" s="47"/>
      <c r="E12" s="47"/>
      <c r="F12" s="46"/>
      <c r="G12" s="46"/>
      <c r="H12" s="48"/>
      <c r="I12" s="48"/>
      <c r="J12" s="46"/>
      <c r="K12" s="46"/>
    </row>
    <row r="13" spans="1:11" x14ac:dyDescent="0.35">
      <c r="A13" s="46"/>
      <c r="B13" s="46"/>
      <c r="C13" s="47"/>
      <c r="D13" s="47"/>
      <c r="E13" s="47"/>
      <c r="F13" s="46"/>
      <c r="G13" s="46"/>
      <c r="H13" s="48"/>
      <c r="I13" s="48"/>
      <c r="J13" s="46"/>
      <c r="K13" s="46"/>
    </row>
    <row r="14" spans="1:11" x14ac:dyDescent="0.35">
      <c r="A14" s="46"/>
      <c r="B14" s="46"/>
      <c r="C14" s="47"/>
      <c r="D14" s="47"/>
      <c r="E14" s="47"/>
      <c r="F14" s="46"/>
      <c r="G14" s="46"/>
      <c r="H14" s="48"/>
      <c r="I14" s="48"/>
      <c r="J14" s="46"/>
      <c r="K14" s="46"/>
    </row>
    <row r="15" spans="1:11" x14ac:dyDescent="0.35">
      <c r="A15" s="46"/>
      <c r="B15" s="46"/>
      <c r="C15" s="47"/>
      <c r="D15" s="47"/>
      <c r="E15" s="47"/>
      <c r="F15" s="46"/>
      <c r="G15" s="46"/>
      <c r="H15" s="48"/>
      <c r="I15" s="48"/>
      <c r="J15" s="46"/>
      <c r="K15" s="46"/>
    </row>
    <row r="16" spans="1:11" x14ac:dyDescent="0.35">
      <c r="A16" s="46"/>
      <c r="B16" s="46"/>
      <c r="C16" s="47"/>
      <c r="D16" s="47"/>
      <c r="E16" s="47"/>
      <c r="F16" s="46"/>
      <c r="G16" s="46"/>
      <c r="H16" s="48"/>
      <c r="I16" s="48"/>
      <c r="J16" s="46"/>
      <c r="K16" s="46"/>
    </row>
    <row r="17" spans="1:11" x14ac:dyDescent="0.35">
      <c r="A17" s="46"/>
      <c r="B17" s="46"/>
      <c r="C17" s="47"/>
      <c r="D17" s="47"/>
      <c r="E17" s="47"/>
      <c r="F17" s="46"/>
      <c r="G17" s="46"/>
      <c r="H17" s="48"/>
      <c r="I17" s="48"/>
      <c r="J17" s="46"/>
      <c r="K17" s="46"/>
    </row>
    <row r="18" spans="1:11" x14ac:dyDescent="0.35">
      <c r="A18" s="46"/>
      <c r="B18" s="46"/>
      <c r="C18" s="47"/>
      <c r="D18" s="47"/>
      <c r="E18" s="47"/>
      <c r="F18" s="46"/>
      <c r="G18" s="46"/>
      <c r="H18" s="48"/>
      <c r="I18" s="48"/>
      <c r="J18" s="46"/>
      <c r="K18" s="46"/>
    </row>
    <row r="19" spans="1:11" x14ac:dyDescent="0.35">
      <c r="A19" s="46"/>
      <c r="B19" s="46"/>
      <c r="C19" s="47"/>
      <c r="D19" s="47"/>
      <c r="E19" s="47"/>
      <c r="F19" s="46"/>
      <c r="G19" s="46"/>
      <c r="H19" s="48"/>
      <c r="I19" s="48"/>
      <c r="J19" s="46"/>
      <c r="K19" s="46"/>
    </row>
    <row r="20" spans="1:11" x14ac:dyDescent="0.35">
      <c r="A20" s="46"/>
      <c r="B20" s="46"/>
      <c r="C20" s="47"/>
      <c r="D20" s="47"/>
      <c r="E20" s="47"/>
      <c r="F20" s="46"/>
      <c r="G20" s="46"/>
      <c r="H20" s="48"/>
      <c r="I20" s="48"/>
      <c r="J20" s="46"/>
      <c r="K20" s="46"/>
    </row>
    <row r="21" spans="1:11" x14ac:dyDescent="0.35">
      <c r="A21" s="46"/>
      <c r="B21" s="46"/>
      <c r="C21" s="47"/>
      <c r="D21" s="47"/>
      <c r="E21" s="47"/>
      <c r="F21" s="46"/>
      <c r="G21" s="46"/>
      <c r="H21" s="48"/>
      <c r="I21" s="48"/>
      <c r="J21" s="46"/>
      <c r="K21" s="46"/>
    </row>
    <row r="22" spans="1:11" x14ac:dyDescent="0.35">
      <c r="A22" s="46"/>
      <c r="B22" s="46"/>
      <c r="C22" s="47"/>
      <c r="D22" s="47"/>
      <c r="E22" s="47"/>
      <c r="F22" s="46"/>
      <c r="G22" s="46"/>
      <c r="H22" s="48"/>
      <c r="I22" s="48"/>
      <c r="J22" s="46"/>
      <c r="K22" s="46"/>
    </row>
    <row r="23" spans="1:11" x14ac:dyDescent="0.35">
      <c r="A23" s="46"/>
      <c r="B23" s="46"/>
      <c r="C23" s="47"/>
      <c r="D23" s="47"/>
      <c r="E23" s="47"/>
      <c r="F23" s="46"/>
      <c r="G23" s="46"/>
      <c r="H23" s="48"/>
      <c r="I23" s="48"/>
      <c r="J23" s="46"/>
      <c r="K23" s="46"/>
    </row>
    <row r="24" spans="1:11" x14ac:dyDescent="0.35">
      <c r="A24" s="46"/>
      <c r="B24" s="46"/>
      <c r="C24" s="47"/>
      <c r="D24" s="47"/>
      <c r="E24" s="47"/>
      <c r="F24" s="46"/>
      <c r="G24" s="46"/>
      <c r="H24" s="48"/>
      <c r="I24" s="48"/>
      <c r="J24" s="46"/>
      <c r="K24" s="46"/>
    </row>
    <row r="25" spans="1:11" x14ac:dyDescent="0.35">
      <c r="A25" s="46"/>
      <c r="B25" s="46"/>
      <c r="C25" s="47"/>
      <c r="D25" s="47"/>
      <c r="E25" s="47"/>
      <c r="F25" s="46"/>
      <c r="G25" s="46"/>
      <c r="H25" s="48"/>
      <c r="I25" s="48"/>
      <c r="J25" s="46"/>
      <c r="K25" s="46"/>
    </row>
    <row r="26" spans="1:11" x14ac:dyDescent="0.35">
      <c r="A26" s="46"/>
      <c r="B26" s="46"/>
      <c r="C26" s="47"/>
      <c r="D26" s="47"/>
      <c r="E26" s="47"/>
      <c r="F26" s="46"/>
      <c r="G26" s="46"/>
      <c r="H26" s="48"/>
      <c r="I26" s="48"/>
      <c r="J26" s="46"/>
      <c r="K26" s="46"/>
    </row>
    <row r="27" spans="1:11" x14ac:dyDescent="0.35">
      <c r="A27" s="46"/>
      <c r="B27" s="46"/>
      <c r="C27" s="47"/>
      <c r="D27" s="47"/>
      <c r="E27" s="47"/>
      <c r="F27" s="46"/>
      <c r="G27" s="46"/>
      <c r="H27" s="48"/>
      <c r="I27" s="48"/>
      <c r="J27" s="46"/>
      <c r="K27" s="46"/>
    </row>
    <row r="28" spans="1:11" x14ac:dyDescent="0.35">
      <c r="A28" s="46"/>
      <c r="B28" s="46"/>
      <c r="C28" s="47"/>
      <c r="D28" s="47"/>
      <c r="E28" s="47"/>
      <c r="F28" s="46"/>
      <c r="G28" s="46"/>
      <c r="H28" s="48"/>
      <c r="I28" s="48"/>
      <c r="J28" s="46"/>
      <c r="K28" s="46"/>
    </row>
    <row r="29" spans="1:11" x14ac:dyDescent="0.35">
      <c r="A29" s="46"/>
      <c r="B29" s="46"/>
      <c r="C29" s="47"/>
      <c r="D29" s="47"/>
      <c r="E29" s="47"/>
      <c r="F29" s="46"/>
      <c r="G29" s="46"/>
      <c r="H29" s="48"/>
      <c r="I29" s="48"/>
      <c r="J29" s="46"/>
      <c r="K29" s="46"/>
    </row>
    <row r="30" spans="1:11" x14ac:dyDescent="0.35">
      <c r="A30" s="46"/>
      <c r="B30" s="46"/>
      <c r="C30" s="47"/>
      <c r="D30" s="47"/>
      <c r="E30" s="47"/>
      <c r="F30" s="46"/>
      <c r="G30" s="46"/>
      <c r="H30" s="48"/>
      <c r="I30" s="48"/>
      <c r="J30" s="46"/>
      <c r="K30" s="46"/>
    </row>
    <row r="31" spans="1:11" x14ac:dyDescent="0.35">
      <c r="A31" s="46"/>
      <c r="B31" s="46"/>
      <c r="C31" s="47"/>
      <c r="D31" s="47"/>
      <c r="E31" s="47"/>
      <c r="F31" s="46"/>
      <c r="G31" s="46"/>
      <c r="H31" s="48"/>
      <c r="I31" s="48"/>
      <c r="J31" s="46"/>
      <c r="K31" s="46"/>
    </row>
    <row r="32" spans="1:11" x14ac:dyDescent="0.35">
      <c r="A32" s="46"/>
      <c r="B32" s="46"/>
      <c r="C32" s="47"/>
      <c r="D32" s="47"/>
      <c r="E32" s="47"/>
      <c r="F32" s="46"/>
      <c r="G32" s="46"/>
      <c r="H32" s="48"/>
      <c r="I32" s="48"/>
      <c r="J32" s="46"/>
      <c r="K32" s="46"/>
    </row>
    <row r="33" spans="1:11" x14ac:dyDescent="0.35">
      <c r="A33" s="46"/>
      <c r="B33" s="46"/>
      <c r="C33" s="47"/>
      <c r="D33" s="47"/>
      <c r="E33" s="47"/>
      <c r="F33" s="46"/>
      <c r="G33" s="46"/>
      <c r="H33" s="48"/>
      <c r="I33" s="48"/>
      <c r="J33" s="46"/>
      <c r="K33" s="46"/>
    </row>
    <row r="34" spans="1:11" x14ac:dyDescent="0.35">
      <c r="A34" s="46"/>
      <c r="B34" s="46"/>
      <c r="C34" s="47"/>
      <c r="D34" s="47"/>
      <c r="E34" s="47"/>
      <c r="F34" s="46"/>
      <c r="G34" s="46"/>
      <c r="H34" s="48"/>
      <c r="I34" s="48"/>
      <c r="J34" s="46"/>
      <c r="K34" s="46"/>
    </row>
    <row r="35" spans="1:11" x14ac:dyDescent="0.35">
      <c r="A35" s="46"/>
      <c r="B35" s="46"/>
      <c r="C35" s="47"/>
      <c r="D35" s="47"/>
      <c r="E35" s="47"/>
      <c r="F35" s="46"/>
      <c r="G35" s="46"/>
      <c r="H35" s="48"/>
      <c r="I35" s="48"/>
      <c r="J35" s="46"/>
      <c r="K35" s="46"/>
    </row>
    <row r="36" spans="1:11" x14ac:dyDescent="0.35">
      <c r="A36" s="46"/>
      <c r="B36" s="46"/>
      <c r="C36" s="47"/>
      <c r="D36" s="47"/>
      <c r="E36" s="47"/>
      <c r="F36" s="46"/>
      <c r="G36" s="46"/>
      <c r="H36" s="48"/>
      <c r="I36" s="48"/>
      <c r="J36" s="46"/>
      <c r="K36" s="46"/>
    </row>
    <row r="37" spans="1:11" x14ac:dyDescent="0.35">
      <c r="A37" s="46"/>
      <c r="B37" s="46"/>
      <c r="C37" s="47"/>
      <c r="D37" s="47"/>
      <c r="E37" s="47"/>
      <c r="F37" s="46"/>
      <c r="G37" s="46"/>
      <c r="H37" s="48"/>
      <c r="I37" s="48"/>
      <c r="J37" s="46"/>
      <c r="K37" s="46"/>
    </row>
    <row r="38" spans="1:11" x14ac:dyDescent="0.35">
      <c r="A38" s="46"/>
      <c r="B38" s="46"/>
      <c r="C38" s="47"/>
      <c r="D38" s="47"/>
      <c r="E38" s="47"/>
      <c r="F38" s="46"/>
      <c r="G38" s="46"/>
      <c r="H38" s="48"/>
      <c r="I38" s="48"/>
      <c r="J38" s="46"/>
      <c r="K38" s="46"/>
    </row>
    <row r="39" spans="1:11" x14ac:dyDescent="0.35">
      <c r="A39" s="46"/>
      <c r="B39" s="46"/>
      <c r="C39" s="47"/>
      <c r="D39" s="47"/>
      <c r="E39" s="47"/>
      <c r="F39" s="46"/>
      <c r="G39" s="46"/>
      <c r="H39" s="48"/>
      <c r="I39" s="48"/>
      <c r="J39" s="46"/>
      <c r="K39" s="46"/>
    </row>
    <row r="40" spans="1:11" x14ac:dyDescent="0.35">
      <c r="A40" s="46"/>
      <c r="B40" s="46"/>
      <c r="C40" s="47"/>
      <c r="D40" s="47"/>
      <c r="E40" s="47"/>
      <c r="F40" s="46"/>
      <c r="G40" s="46"/>
      <c r="H40" s="48"/>
      <c r="I40" s="48"/>
      <c r="J40" s="46"/>
      <c r="K40" s="46"/>
    </row>
    <row r="41" spans="1:11" x14ac:dyDescent="0.35">
      <c r="A41" s="46"/>
      <c r="B41" s="46"/>
      <c r="C41" s="47"/>
      <c r="D41" s="47"/>
      <c r="E41" s="47"/>
      <c r="F41" s="46"/>
      <c r="G41" s="46"/>
      <c r="H41" s="48"/>
      <c r="I41" s="48"/>
      <c r="J41" s="46"/>
      <c r="K41" s="46"/>
    </row>
    <row r="42" spans="1:11" x14ac:dyDescent="0.35">
      <c r="A42" s="46"/>
      <c r="B42" s="46"/>
      <c r="C42" s="47"/>
      <c r="D42" s="47"/>
      <c r="E42" s="47"/>
      <c r="F42" s="46"/>
      <c r="G42" s="46"/>
      <c r="H42" s="48"/>
      <c r="I42" s="48"/>
      <c r="J42" s="46"/>
      <c r="K42" s="46"/>
    </row>
    <row r="43" spans="1:11" x14ac:dyDescent="0.35">
      <c r="A43" s="46"/>
      <c r="B43" s="46"/>
      <c r="C43" s="47"/>
      <c r="D43" s="47"/>
      <c r="E43" s="47"/>
      <c r="F43" s="46"/>
      <c r="G43" s="46"/>
      <c r="H43" s="48"/>
      <c r="I43" s="48"/>
      <c r="J43" s="46"/>
      <c r="K43" s="46"/>
    </row>
    <row r="44" spans="1:11" x14ac:dyDescent="0.35">
      <c r="A44" s="46"/>
      <c r="B44" s="46"/>
      <c r="C44" s="47"/>
      <c r="D44" s="47"/>
      <c r="E44" s="47"/>
      <c r="F44" s="46"/>
      <c r="G44" s="46"/>
      <c r="H44" s="48"/>
      <c r="I44" s="48"/>
      <c r="J44" s="46"/>
      <c r="K44" s="46"/>
    </row>
    <row r="45" spans="1:11" x14ac:dyDescent="0.35">
      <c r="A45" s="46"/>
      <c r="B45" s="46"/>
      <c r="C45" s="47"/>
      <c r="D45" s="47"/>
      <c r="E45" s="47"/>
      <c r="F45" s="46"/>
      <c r="G45" s="46"/>
      <c r="H45" s="48"/>
      <c r="I45" s="48"/>
      <c r="J45" s="46"/>
      <c r="K45" s="46"/>
    </row>
    <row r="46" spans="1:11" x14ac:dyDescent="0.35">
      <c r="A46" s="46"/>
      <c r="B46" s="46"/>
      <c r="C46" s="47"/>
      <c r="D46" s="47"/>
      <c r="E46" s="47"/>
      <c r="F46" s="46"/>
      <c r="G46" s="46"/>
      <c r="H46" s="48"/>
      <c r="I46" s="48"/>
      <c r="J46" s="46"/>
      <c r="K46" s="46"/>
    </row>
    <row r="47" spans="1:11" x14ac:dyDescent="0.35">
      <c r="A47" s="46"/>
      <c r="B47" s="46"/>
      <c r="C47" s="47"/>
      <c r="D47" s="47"/>
      <c r="E47" s="47"/>
      <c r="F47" s="46"/>
      <c r="G47" s="46"/>
      <c r="H47" s="48"/>
      <c r="I47" s="48"/>
      <c r="J47" s="46"/>
      <c r="K47" s="46"/>
    </row>
    <row r="48" spans="1:11" x14ac:dyDescent="0.35">
      <c r="A48" s="46"/>
      <c r="B48" s="46"/>
      <c r="C48" s="47"/>
      <c r="D48" s="47"/>
      <c r="E48" s="47"/>
      <c r="F48" s="46"/>
      <c r="G48" s="46"/>
      <c r="H48" s="48"/>
      <c r="I48" s="48"/>
      <c r="J48" s="46"/>
      <c r="K48" s="46"/>
    </row>
    <row r="49" spans="1:11" x14ac:dyDescent="0.35">
      <c r="A49" s="46"/>
      <c r="B49" s="46"/>
      <c r="C49" s="47"/>
      <c r="D49" s="47"/>
      <c r="E49" s="47"/>
      <c r="F49" s="46"/>
      <c r="G49" s="46"/>
      <c r="H49" s="48"/>
      <c r="I49" s="48"/>
      <c r="J49" s="46"/>
      <c r="K49" s="46"/>
    </row>
    <row r="50" spans="1:11" x14ac:dyDescent="0.35">
      <c r="A50" s="46"/>
      <c r="B50" s="46"/>
      <c r="C50" s="47"/>
      <c r="D50" s="47"/>
      <c r="E50" s="47"/>
      <c r="F50" s="46"/>
      <c r="G50" s="46"/>
      <c r="H50" s="48"/>
      <c r="I50" s="48"/>
      <c r="J50" s="46"/>
      <c r="K50" s="46"/>
    </row>
    <row r="51" spans="1:11" x14ac:dyDescent="0.35">
      <c r="A51" s="46"/>
      <c r="B51" s="46"/>
      <c r="C51" s="47"/>
      <c r="D51" s="47"/>
      <c r="E51" s="47"/>
      <c r="F51" s="46"/>
      <c r="G51" s="46"/>
      <c r="H51" s="48"/>
      <c r="I51" s="48"/>
      <c r="J51" s="46"/>
      <c r="K51" s="46"/>
    </row>
    <row r="52" spans="1:11" x14ac:dyDescent="0.35">
      <c r="A52" s="46"/>
      <c r="B52" s="46"/>
      <c r="C52" s="47"/>
      <c r="D52" s="47"/>
      <c r="E52" s="47"/>
      <c r="F52" s="46"/>
      <c r="G52" s="46"/>
      <c r="H52" s="48"/>
      <c r="I52" s="48"/>
      <c r="J52" s="46"/>
      <c r="K52" s="46"/>
    </row>
    <row r="53" spans="1:11" x14ac:dyDescent="0.35">
      <c r="A53" s="46"/>
      <c r="B53" s="46"/>
      <c r="C53" s="47"/>
      <c r="D53" s="47"/>
      <c r="E53" s="47"/>
      <c r="F53" s="46"/>
      <c r="G53" s="46"/>
      <c r="H53" s="48"/>
      <c r="I53" s="48"/>
      <c r="J53" s="46"/>
      <c r="K53" s="46"/>
    </row>
    <row r="54" spans="1:11" x14ac:dyDescent="0.35">
      <c r="A54" s="46"/>
      <c r="B54" s="46"/>
      <c r="C54" s="47"/>
      <c r="D54" s="47"/>
      <c r="E54" s="47"/>
      <c r="F54" s="46"/>
      <c r="G54" s="46"/>
      <c r="H54" s="48"/>
      <c r="I54" s="48"/>
      <c r="J54" s="46"/>
      <c r="K54" s="46"/>
    </row>
    <row r="55" spans="1:11" x14ac:dyDescent="0.35">
      <c r="A55" s="46"/>
      <c r="B55" s="46"/>
      <c r="C55" s="47"/>
      <c r="D55" s="47"/>
      <c r="E55" s="47"/>
      <c r="F55" s="46"/>
      <c r="G55" s="46"/>
      <c r="H55" s="48"/>
      <c r="I55" s="48"/>
      <c r="J55" s="46"/>
      <c r="K55" s="46"/>
    </row>
    <row r="56" spans="1:11" x14ac:dyDescent="0.35">
      <c r="A56" s="46"/>
      <c r="B56" s="46"/>
      <c r="C56" s="47"/>
      <c r="D56" s="47"/>
      <c r="E56" s="47"/>
      <c r="F56" s="46"/>
      <c r="G56" s="46"/>
      <c r="H56" s="48"/>
      <c r="I56" s="48"/>
      <c r="J56" s="46"/>
      <c r="K56" s="46"/>
    </row>
    <row r="57" spans="1:11" x14ac:dyDescent="0.35">
      <c r="A57" s="46"/>
      <c r="B57" s="46"/>
      <c r="C57" s="47"/>
      <c r="D57" s="47"/>
      <c r="E57" s="47"/>
      <c r="F57" s="46"/>
      <c r="G57" s="46"/>
      <c r="H57" s="48"/>
      <c r="I57" s="48"/>
      <c r="J57" s="46"/>
      <c r="K57" s="46"/>
    </row>
    <row r="58" spans="1:11" x14ac:dyDescent="0.35">
      <c r="A58" s="46"/>
      <c r="B58" s="46"/>
      <c r="C58" s="47"/>
      <c r="D58" s="47"/>
      <c r="E58" s="47"/>
      <c r="F58" s="46"/>
      <c r="G58" s="46"/>
      <c r="H58" s="48"/>
      <c r="I58" s="48"/>
      <c r="J58" s="46"/>
      <c r="K58" s="46"/>
    </row>
    <row r="59" spans="1:11" x14ac:dyDescent="0.35">
      <c r="A59" s="46"/>
      <c r="B59" s="46"/>
      <c r="C59" s="47"/>
      <c r="D59" s="47"/>
      <c r="E59" s="47"/>
      <c r="F59" s="46"/>
      <c r="G59" s="46"/>
      <c r="H59" s="48"/>
      <c r="I59" s="48"/>
      <c r="J59" s="46"/>
      <c r="K59" s="46"/>
    </row>
    <row r="60" spans="1:11" x14ac:dyDescent="0.35">
      <c r="A60" s="46"/>
      <c r="B60" s="46"/>
      <c r="C60" s="47"/>
      <c r="D60" s="47"/>
      <c r="E60" s="47"/>
      <c r="F60" s="46"/>
      <c r="G60" s="46"/>
      <c r="H60" s="48"/>
      <c r="I60" s="48"/>
      <c r="J60" s="46"/>
      <c r="K60" s="46"/>
    </row>
    <row r="61" spans="1:11" x14ac:dyDescent="0.35">
      <c r="A61" s="46"/>
      <c r="B61" s="46"/>
      <c r="C61" s="47"/>
      <c r="D61" s="47"/>
      <c r="E61" s="47"/>
      <c r="F61" s="46"/>
      <c r="G61" s="46"/>
      <c r="H61" s="48"/>
      <c r="I61" s="48"/>
      <c r="J61" s="46"/>
      <c r="K61" s="46"/>
    </row>
    <row r="62" spans="1:11" x14ac:dyDescent="0.35">
      <c r="A62" s="46"/>
      <c r="B62" s="46"/>
      <c r="C62" s="47"/>
      <c r="D62" s="47"/>
      <c r="E62" s="47"/>
      <c r="F62" s="46"/>
      <c r="G62" s="46"/>
      <c r="H62" s="48"/>
      <c r="I62" s="48"/>
      <c r="J62" s="46"/>
      <c r="K62" s="46"/>
    </row>
    <row r="63" spans="1:11" x14ac:dyDescent="0.35">
      <c r="A63" s="46"/>
      <c r="B63" s="46"/>
      <c r="C63" s="47"/>
      <c r="D63" s="47"/>
      <c r="E63" s="47"/>
      <c r="F63" s="46"/>
      <c r="G63" s="46"/>
      <c r="H63" s="48"/>
      <c r="I63" s="48"/>
      <c r="J63" s="46"/>
      <c r="K63" s="46"/>
    </row>
    <row r="64" spans="1:11" x14ac:dyDescent="0.35">
      <c r="A64" s="46"/>
      <c r="B64" s="46"/>
      <c r="C64" s="47"/>
      <c r="D64" s="47"/>
      <c r="E64" s="47"/>
      <c r="F64" s="46"/>
      <c r="G64" s="46"/>
      <c r="H64" s="48"/>
      <c r="I64" s="48"/>
      <c r="J64" s="46"/>
      <c r="K64" s="46"/>
    </row>
    <row r="65" spans="1:11" x14ac:dyDescent="0.35">
      <c r="A65" s="46"/>
      <c r="B65" s="46"/>
      <c r="C65" s="47"/>
      <c r="D65" s="47"/>
      <c r="E65" s="47"/>
      <c r="F65" s="46"/>
      <c r="G65" s="46"/>
      <c r="H65" s="48"/>
      <c r="I65" s="48"/>
      <c r="J65" s="46"/>
      <c r="K65" s="46"/>
    </row>
    <row r="66" spans="1:11" x14ac:dyDescent="0.35">
      <c r="A66" s="46"/>
      <c r="B66" s="46"/>
      <c r="C66" s="47"/>
      <c r="D66" s="47"/>
      <c r="E66" s="47"/>
      <c r="F66" s="46"/>
      <c r="G66" s="46"/>
      <c r="H66" s="48"/>
      <c r="I66" s="48"/>
      <c r="J66" s="46"/>
      <c r="K66" s="46"/>
    </row>
    <row r="67" spans="1:11" x14ac:dyDescent="0.35">
      <c r="A67" s="46"/>
      <c r="B67" s="46"/>
      <c r="C67" s="47"/>
      <c r="D67" s="47"/>
      <c r="E67" s="47"/>
      <c r="F67" s="46"/>
      <c r="G67" s="46"/>
      <c r="H67" s="48"/>
      <c r="I67" s="48"/>
      <c r="J67" s="46"/>
      <c r="K67" s="46"/>
    </row>
    <row r="68" spans="1:11" x14ac:dyDescent="0.35">
      <c r="A68" s="46"/>
      <c r="B68" s="46"/>
      <c r="C68" s="47"/>
      <c r="D68" s="47"/>
      <c r="E68" s="47"/>
      <c r="F68" s="46"/>
      <c r="G68" s="46"/>
      <c r="H68" s="48"/>
      <c r="I68" s="48"/>
      <c r="J68" s="46"/>
      <c r="K68" s="46"/>
    </row>
    <row r="69" spans="1:11" x14ac:dyDescent="0.35">
      <c r="A69" s="46"/>
      <c r="B69" s="46"/>
      <c r="C69" s="47"/>
      <c r="D69" s="47"/>
      <c r="E69" s="47"/>
      <c r="F69" s="46"/>
      <c r="G69" s="46"/>
      <c r="H69" s="48"/>
      <c r="I69" s="48"/>
      <c r="J69" s="46"/>
      <c r="K69" s="46"/>
    </row>
    <row r="70" spans="1:11" x14ac:dyDescent="0.35">
      <c r="A70" s="46"/>
      <c r="B70" s="46"/>
      <c r="C70" s="47"/>
      <c r="D70" s="47"/>
      <c r="E70" s="47"/>
      <c r="F70" s="46"/>
      <c r="G70" s="46"/>
      <c r="H70" s="48"/>
      <c r="I70" s="48"/>
      <c r="J70" s="46"/>
      <c r="K70" s="46"/>
    </row>
    <row r="71" spans="1:11" x14ac:dyDescent="0.35">
      <c r="A71" s="46"/>
      <c r="B71" s="46"/>
      <c r="C71" s="47"/>
      <c r="D71" s="47"/>
      <c r="E71" s="47"/>
      <c r="F71" s="46"/>
      <c r="G71" s="46"/>
      <c r="H71" s="48"/>
      <c r="I71" s="48"/>
      <c r="J71" s="46"/>
      <c r="K71" s="46"/>
    </row>
    <row r="72" spans="1:11" x14ac:dyDescent="0.35">
      <c r="A72" s="46"/>
      <c r="B72" s="46"/>
      <c r="C72" s="47"/>
      <c r="D72" s="47"/>
      <c r="E72" s="47"/>
      <c r="F72" s="46"/>
      <c r="G72" s="46"/>
      <c r="H72" s="48"/>
      <c r="I72" s="48"/>
      <c r="J72" s="46"/>
      <c r="K72" s="46"/>
    </row>
    <row r="73" spans="1:11" x14ac:dyDescent="0.35">
      <c r="A73" s="46"/>
      <c r="B73" s="46"/>
      <c r="C73" s="47"/>
      <c r="D73" s="47"/>
      <c r="E73" s="47"/>
      <c r="F73" s="46"/>
      <c r="G73" s="46"/>
      <c r="H73" s="48"/>
      <c r="I73" s="48"/>
      <c r="J73" s="46"/>
      <c r="K73" s="46"/>
    </row>
    <row r="74" spans="1:11" x14ac:dyDescent="0.35">
      <c r="A74" s="46"/>
      <c r="B74" s="46"/>
      <c r="C74" s="47"/>
      <c r="D74" s="47"/>
      <c r="E74" s="47"/>
      <c r="F74" s="46"/>
      <c r="G74" s="46"/>
      <c r="H74" s="48"/>
      <c r="I74" s="48"/>
      <c r="J74" s="46"/>
      <c r="K74" s="46"/>
    </row>
    <row r="75" spans="1:11" x14ac:dyDescent="0.35">
      <c r="A75" s="46"/>
      <c r="B75" s="46"/>
      <c r="C75" s="47"/>
      <c r="D75" s="47"/>
      <c r="E75" s="47"/>
      <c r="F75" s="46"/>
      <c r="G75" s="46"/>
      <c r="H75" s="48"/>
      <c r="I75" s="48"/>
      <c r="J75" s="46"/>
      <c r="K75" s="46"/>
    </row>
    <row r="76" spans="1:11" x14ac:dyDescent="0.35">
      <c r="A76" s="46"/>
      <c r="B76" s="46"/>
      <c r="C76" s="47"/>
      <c r="D76" s="47"/>
      <c r="E76" s="47"/>
      <c r="F76" s="46"/>
      <c r="G76" s="46"/>
      <c r="H76" s="48"/>
      <c r="I76" s="48"/>
      <c r="J76" s="46"/>
      <c r="K76" s="46"/>
    </row>
    <row r="77" spans="1:11" x14ac:dyDescent="0.35">
      <c r="A77" s="46"/>
      <c r="B77" s="46"/>
      <c r="C77" s="47"/>
      <c r="D77" s="47"/>
      <c r="E77" s="47"/>
      <c r="F77" s="46"/>
      <c r="G77" s="46"/>
      <c r="H77" s="48"/>
      <c r="I77" s="48"/>
      <c r="J77" s="46"/>
      <c r="K77" s="46"/>
    </row>
    <row r="78" spans="1:11" x14ac:dyDescent="0.35">
      <c r="A78" s="46"/>
      <c r="B78" s="46"/>
      <c r="C78" s="47"/>
      <c r="D78" s="47"/>
      <c r="E78" s="47"/>
      <c r="F78" s="46"/>
      <c r="G78" s="46"/>
      <c r="H78" s="48"/>
      <c r="I78" s="48"/>
      <c r="J78" s="46"/>
      <c r="K78" s="46"/>
    </row>
    <row r="79" spans="1:11" x14ac:dyDescent="0.35">
      <c r="A79" s="46"/>
      <c r="B79" s="46"/>
      <c r="C79" s="47"/>
      <c r="D79" s="47"/>
      <c r="E79" s="47"/>
      <c r="F79" s="46"/>
      <c r="G79" s="46"/>
      <c r="H79" s="48"/>
      <c r="I79" s="48"/>
      <c r="J79" s="46"/>
      <c r="K79" s="46"/>
    </row>
    <row r="80" spans="1:11" x14ac:dyDescent="0.35">
      <c r="A80" s="46"/>
      <c r="B80" s="46"/>
      <c r="C80" s="47"/>
      <c r="D80" s="47"/>
      <c r="E80" s="47"/>
      <c r="F80" s="46"/>
      <c r="G80" s="46"/>
      <c r="H80" s="48"/>
      <c r="I80" s="48"/>
      <c r="J80" s="46"/>
      <c r="K80" s="46"/>
    </row>
    <row r="81" spans="1:11" x14ac:dyDescent="0.35">
      <c r="A81" s="46"/>
      <c r="B81" s="46"/>
      <c r="C81" s="47"/>
      <c r="D81" s="47"/>
      <c r="E81" s="47"/>
      <c r="F81" s="46"/>
      <c r="G81" s="46"/>
      <c r="H81" s="48"/>
      <c r="I81" s="48"/>
      <c r="J81" s="46"/>
      <c r="K81" s="46"/>
    </row>
    <row r="82" spans="1:11" x14ac:dyDescent="0.35">
      <c r="A82" s="46"/>
      <c r="B82" s="46"/>
      <c r="C82" s="47"/>
      <c r="D82" s="47"/>
      <c r="E82" s="47"/>
      <c r="F82" s="46"/>
      <c r="G82" s="46"/>
      <c r="H82" s="48"/>
      <c r="I82" s="48"/>
      <c r="J82" s="46"/>
      <c r="K82" s="46"/>
    </row>
    <row r="83" spans="1:11" x14ac:dyDescent="0.35">
      <c r="A83" s="46"/>
      <c r="B83" s="46"/>
      <c r="C83" s="47"/>
      <c r="D83" s="47"/>
      <c r="E83" s="47"/>
      <c r="F83" s="46"/>
      <c r="G83" s="46"/>
      <c r="H83" s="48"/>
      <c r="I83" s="48"/>
      <c r="J83" s="46"/>
      <c r="K83" s="46"/>
    </row>
    <row r="84" spans="1:11" x14ac:dyDescent="0.35">
      <c r="A84" s="46"/>
      <c r="B84" s="46"/>
      <c r="C84" s="47"/>
      <c r="D84" s="47"/>
      <c r="E84" s="47"/>
      <c r="F84" s="46"/>
      <c r="G84" s="46"/>
      <c r="H84" s="48"/>
      <c r="I84" s="48"/>
      <c r="J84" s="46"/>
      <c r="K84" s="46"/>
    </row>
    <row r="85" spans="1:11" x14ac:dyDescent="0.35">
      <c r="A85" s="46"/>
      <c r="B85" s="46"/>
      <c r="C85" s="47"/>
      <c r="D85" s="47"/>
      <c r="E85" s="47"/>
      <c r="F85" s="46"/>
      <c r="G85" s="46"/>
      <c r="H85" s="48"/>
      <c r="I85" s="48"/>
      <c r="J85" s="46"/>
      <c r="K85" s="46"/>
    </row>
    <row r="86" spans="1:11" x14ac:dyDescent="0.35">
      <c r="A86" s="46"/>
      <c r="B86" s="46"/>
      <c r="C86" s="47"/>
      <c r="D86" s="47"/>
      <c r="E86" s="47"/>
      <c r="F86" s="46"/>
      <c r="G86" s="46"/>
      <c r="H86" s="48"/>
      <c r="I86" s="48"/>
      <c r="J86" s="46"/>
      <c r="K86" s="46"/>
    </row>
    <row r="87" spans="1:11" x14ac:dyDescent="0.35">
      <c r="A87" s="46"/>
      <c r="B87" s="46"/>
      <c r="C87" s="47"/>
      <c r="D87" s="47"/>
      <c r="E87" s="47"/>
      <c r="F87" s="46"/>
      <c r="G87" s="46"/>
      <c r="H87" s="48"/>
      <c r="I87" s="48"/>
      <c r="J87" s="46"/>
      <c r="K87" s="46"/>
    </row>
    <row r="88" spans="1:11" x14ac:dyDescent="0.35">
      <c r="A88" s="46"/>
      <c r="B88" s="46"/>
      <c r="C88" s="47"/>
      <c r="D88" s="47"/>
      <c r="E88" s="47"/>
      <c r="F88" s="46"/>
      <c r="G88" s="46"/>
      <c r="H88" s="48"/>
      <c r="I88" s="48"/>
      <c r="J88" s="46"/>
      <c r="K88" s="46"/>
    </row>
    <row r="89" spans="1:11" x14ac:dyDescent="0.35">
      <c r="A89" s="46"/>
      <c r="B89" s="46"/>
      <c r="C89" s="47"/>
      <c r="D89" s="47"/>
      <c r="E89" s="47"/>
      <c r="F89" s="46"/>
      <c r="G89" s="46"/>
      <c r="H89" s="48"/>
      <c r="I89" s="48"/>
      <c r="J89" s="46"/>
      <c r="K89" s="46"/>
    </row>
    <row r="90" spans="1:11" x14ac:dyDescent="0.35">
      <c r="A90" s="46"/>
      <c r="B90" s="46"/>
      <c r="C90" s="47"/>
      <c r="D90" s="47"/>
      <c r="E90" s="47"/>
      <c r="F90" s="46"/>
      <c r="G90" s="46"/>
      <c r="H90" s="48"/>
      <c r="I90" s="48"/>
      <c r="J90" s="46"/>
      <c r="K90" s="46"/>
    </row>
    <row r="91" spans="1:11" x14ac:dyDescent="0.35">
      <c r="A91" s="46"/>
      <c r="B91" s="46"/>
      <c r="C91" s="47"/>
      <c r="D91" s="47"/>
      <c r="E91" s="47"/>
      <c r="F91" s="46"/>
      <c r="G91" s="46"/>
      <c r="H91" s="48"/>
      <c r="I91" s="48"/>
      <c r="J91" s="46"/>
      <c r="K91" s="46"/>
    </row>
    <row r="92" spans="1:11" x14ac:dyDescent="0.35">
      <c r="A92" s="46"/>
      <c r="B92" s="46"/>
      <c r="C92" s="47"/>
      <c r="D92" s="47"/>
      <c r="E92" s="47"/>
      <c r="F92" s="46"/>
      <c r="G92" s="46"/>
      <c r="H92" s="48"/>
      <c r="I92" s="48"/>
      <c r="J92" s="46"/>
      <c r="K92" s="46"/>
    </row>
    <row r="93" spans="1:11" x14ac:dyDescent="0.35">
      <c r="A93" s="46"/>
      <c r="B93" s="46"/>
      <c r="C93" s="47"/>
      <c r="D93" s="47"/>
      <c r="E93" s="47"/>
      <c r="F93" s="46"/>
      <c r="G93" s="46"/>
      <c r="H93" s="48"/>
      <c r="I93" s="48"/>
      <c r="J93" s="46"/>
      <c r="K93" s="46"/>
    </row>
    <row r="94" spans="1:11" x14ac:dyDescent="0.35">
      <c r="A94" s="46"/>
      <c r="B94" s="46"/>
      <c r="C94" s="47"/>
      <c r="D94" s="47"/>
      <c r="E94" s="47"/>
      <c r="F94" s="46"/>
      <c r="G94" s="46"/>
      <c r="H94" s="48"/>
      <c r="I94" s="48"/>
      <c r="J94" s="46"/>
      <c r="K94" s="46"/>
    </row>
    <row r="95" spans="1:11" x14ac:dyDescent="0.35">
      <c r="A95" s="46"/>
      <c r="B95" s="46"/>
      <c r="C95" s="47"/>
      <c r="D95" s="47"/>
      <c r="E95" s="47"/>
      <c r="F95" s="46"/>
      <c r="G95" s="46"/>
      <c r="H95" s="48"/>
      <c r="I95" s="48"/>
      <c r="J95" s="46"/>
      <c r="K95" s="46"/>
    </row>
    <row r="96" spans="1:11" x14ac:dyDescent="0.35">
      <c r="A96" s="46"/>
      <c r="B96" s="46"/>
      <c r="C96" s="47"/>
      <c r="D96" s="47"/>
      <c r="E96" s="47"/>
      <c r="F96" s="46"/>
      <c r="G96" s="46"/>
      <c r="H96" s="48"/>
      <c r="I96" s="48"/>
      <c r="J96" s="46"/>
      <c r="K96" s="46"/>
    </row>
    <row r="97" spans="1:11" x14ac:dyDescent="0.35">
      <c r="A97" s="46"/>
      <c r="B97" s="46"/>
      <c r="C97" s="47"/>
      <c r="D97" s="47"/>
      <c r="E97" s="47"/>
      <c r="F97" s="46"/>
      <c r="G97" s="46"/>
      <c r="H97" s="48"/>
      <c r="I97" s="48"/>
      <c r="J97" s="46"/>
      <c r="K97" s="46"/>
    </row>
    <row r="98" spans="1:11" x14ac:dyDescent="0.35">
      <c r="A98" s="46"/>
      <c r="B98" s="46"/>
      <c r="C98" s="47"/>
      <c r="D98" s="47"/>
      <c r="E98" s="47"/>
      <c r="F98" s="46"/>
      <c r="G98" s="46"/>
      <c r="H98" s="48"/>
      <c r="I98" s="48"/>
      <c r="J98" s="46"/>
      <c r="K98" s="46"/>
    </row>
    <row r="99" spans="1:11" x14ac:dyDescent="0.35">
      <c r="A99" s="46"/>
      <c r="B99" s="46"/>
      <c r="C99" s="47"/>
      <c r="D99" s="47"/>
      <c r="E99" s="47"/>
      <c r="F99" s="46"/>
      <c r="G99" s="46"/>
      <c r="H99" s="48"/>
      <c r="I99" s="48"/>
      <c r="J99" s="46"/>
      <c r="K99" s="46"/>
    </row>
    <row r="100" spans="1:11" x14ac:dyDescent="0.35">
      <c r="A100" s="46"/>
      <c r="B100" s="46"/>
      <c r="C100" s="47"/>
      <c r="D100" s="47"/>
      <c r="E100" s="47"/>
      <c r="F100" s="46"/>
      <c r="G100" s="46"/>
      <c r="H100" s="48"/>
      <c r="I100" s="48"/>
      <c r="J100" s="46"/>
      <c r="K100" s="46"/>
    </row>
    <row r="101" spans="1:11" x14ac:dyDescent="0.35">
      <c r="A101" s="46"/>
      <c r="B101" s="46"/>
      <c r="C101" s="47"/>
      <c r="D101" s="47"/>
      <c r="E101" s="47"/>
      <c r="F101" s="46"/>
      <c r="G101" s="46"/>
      <c r="H101" s="48"/>
      <c r="I101" s="48"/>
      <c r="J101" s="46"/>
      <c r="K101" s="46"/>
    </row>
    <row r="102" spans="1:11" x14ac:dyDescent="0.35">
      <c r="A102" s="46"/>
      <c r="B102" s="46"/>
      <c r="C102" s="47"/>
      <c r="D102" s="47"/>
      <c r="E102" s="47"/>
      <c r="F102" s="46"/>
      <c r="G102" s="46"/>
      <c r="H102" s="48"/>
      <c r="I102" s="48"/>
      <c r="J102" s="46"/>
      <c r="K102" s="46"/>
    </row>
    <row r="103" spans="1:11" x14ac:dyDescent="0.35">
      <c r="A103" s="46"/>
      <c r="B103" s="46"/>
      <c r="C103" s="47"/>
      <c r="D103" s="47"/>
      <c r="E103" s="47"/>
      <c r="F103" s="46"/>
      <c r="G103" s="46"/>
      <c r="H103" s="48"/>
      <c r="I103" s="48"/>
      <c r="J103" s="46"/>
      <c r="K103" s="46"/>
    </row>
    <row r="104" spans="1:11" x14ac:dyDescent="0.35">
      <c r="A104" s="46"/>
      <c r="B104" s="46"/>
      <c r="C104" s="47"/>
      <c r="D104" s="47"/>
      <c r="E104" s="47"/>
      <c r="F104" s="46"/>
      <c r="G104" s="46"/>
      <c r="H104" s="48"/>
      <c r="I104" s="48"/>
      <c r="J104" s="46"/>
      <c r="K104" s="46"/>
    </row>
    <row r="105" spans="1:11" x14ac:dyDescent="0.35">
      <c r="A105" s="46"/>
      <c r="B105" s="46"/>
      <c r="C105" s="47"/>
      <c r="D105" s="47"/>
      <c r="E105" s="47"/>
      <c r="F105" s="46"/>
      <c r="G105" s="46"/>
      <c r="H105" s="48"/>
      <c r="I105" s="48"/>
      <c r="J105" s="46"/>
      <c r="K105" s="46"/>
    </row>
    <row r="106" spans="1:11" x14ac:dyDescent="0.35">
      <c r="A106" s="46"/>
      <c r="B106" s="46"/>
      <c r="C106" s="47"/>
      <c r="D106" s="47"/>
      <c r="E106" s="47"/>
      <c r="F106" s="46"/>
      <c r="G106" s="46"/>
      <c r="H106" s="48"/>
      <c r="I106" s="48"/>
      <c r="J106" s="46"/>
      <c r="K106" s="46"/>
    </row>
    <row r="107" spans="1:11" x14ac:dyDescent="0.35">
      <c r="A107" s="46"/>
      <c r="B107" s="46"/>
      <c r="C107" s="47"/>
      <c r="D107" s="47"/>
      <c r="E107" s="47"/>
      <c r="F107" s="46"/>
      <c r="G107" s="46"/>
      <c r="H107" s="48"/>
      <c r="I107" s="48"/>
      <c r="J107" s="46"/>
      <c r="K107" s="46"/>
    </row>
    <row r="108" spans="1:11" x14ac:dyDescent="0.35">
      <c r="A108" s="46"/>
      <c r="B108" s="46"/>
      <c r="C108" s="47"/>
      <c r="D108" s="47"/>
      <c r="E108" s="47"/>
      <c r="F108" s="46"/>
      <c r="G108" s="46"/>
      <c r="H108" s="48"/>
      <c r="I108" s="48"/>
      <c r="J108" s="46"/>
      <c r="K108" s="46"/>
    </row>
    <row r="109" spans="1:11" x14ac:dyDescent="0.35">
      <c r="A109" s="46"/>
      <c r="B109" s="46"/>
      <c r="C109" s="47"/>
      <c r="D109" s="47"/>
      <c r="E109" s="47"/>
      <c r="F109" s="46"/>
      <c r="G109" s="46"/>
      <c r="H109" s="48"/>
      <c r="I109" s="48"/>
      <c r="J109" s="46"/>
      <c r="K109" s="46"/>
    </row>
    <row r="110" spans="1:11" x14ac:dyDescent="0.35">
      <c r="A110" s="46"/>
      <c r="B110" s="46"/>
      <c r="C110" s="47"/>
      <c r="D110" s="47"/>
      <c r="E110" s="47"/>
      <c r="F110" s="46"/>
      <c r="G110" s="46"/>
      <c r="H110" s="48"/>
      <c r="I110" s="48"/>
      <c r="J110" s="46"/>
      <c r="K110" s="46"/>
    </row>
    <row r="111" spans="1:11" x14ac:dyDescent="0.35">
      <c r="A111" s="46"/>
      <c r="B111" s="46"/>
      <c r="C111" s="47"/>
      <c r="D111" s="47"/>
      <c r="E111" s="47"/>
      <c r="F111" s="46"/>
      <c r="G111" s="46"/>
      <c r="H111" s="48"/>
      <c r="I111" s="48"/>
      <c r="J111" s="46"/>
      <c r="K111" s="46"/>
    </row>
    <row r="112" spans="1:11" x14ac:dyDescent="0.35">
      <c r="A112" s="46"/>
      <c r="B112" s="46"/>
      <c r="C112" s="47"/>
      <c r="D112" s="47"/>
      <c r="E112" s="47"/>
      <c r="F112" s="46"/>
      <c r="G112" s="46"/>
      <c r="H112" s="48"/>
      <c r="I112" s="48"/>
      <c r="J112" s="46"/>
      <c r="K112" s="46"/>
    </row>
    <row r="113" spans="1:11" x14ac:dyDescent="0.35">
      <c r="A113" s="46"/>
      <c r="B113" s="46"/>
      <c r="C113" s="47"/>
      <c r="D113" s="47"/>
      <c r="E113" s="47"/>
      <c r="F113" s="46"/>
      <c r="G113" s="46"/>
      <c r="H113" s="48"/>
      <c r="I113" s="48"/>
      <c r="J113" s="46"/>
      <c r="K113" s="46"/>
    </row>
    <row r="114" spans="1:11" x14ac:dyDescent="0.35">
      <c r="A114" s="46"/>
      <c r="B114" s="46"/>
      <c r="C114" s="47"/>
      <c r="D114" s="47"/>
      <c r="E114" s="47"/>
      <c r="F114" s="46"/>
      <c r="G114" s="46"/>
      <c r="H114" s="48"/>
      <c r="I114" s="48"/>
      <c r="J114" s="46"/>
      <c r="K114" s="46"/>
    </row>
    <row r="115" spans="1:11" x14ac:dyDescent="0.35">
      <c r="A115" s="46"/>
      <c r="B115" s="46"/>
      <c r="C115" s="47"/>
      <c r="D115" s="47"/>
      <c r="E115" s="47"/>
      <c r="F115" s="46"/>
      <c r="G115" s="46"/>
      <c r="H115" s="48"/>
      <c r="I115" s="48"/>
      <c r="J115" s="46"/>
      <c r="K115" s="46"/>
    </row>
    <row r="116" spans="1:11" x14ac:dyDescent="0.35">
      <c r="A116" s="46"/>
      <c r="B116" s="46"/>
      <c r="C116" s="47"/>
      <c r="D116" s="47"/>
      <c r="E116" s="47"/>
      <c r="F116" s="46"/>
      <c r="G116" s="46"/>
      <c r="H116" s="48"/>
      <c r="I116" s="48"/>
      <c r="J116" s="46"/>
      <c r="K116" s="46"/>
    </row>
    <row r="117" spans="1:11" x14ac:dyDescent="0.35">
      <c r="A117" s="46"/>
      <c r="B117" s="46"/>
      <c r="C117" s="47"/>
      <c r="D117" s="47"/>
      <c r="E117" s="47"/>
      <c r="F117" s="46"/>
      <c r="G117" s="46"/>
      <c r="H117" s="48"/>
      <c r="I117" s="48"/>
      <c r="J117" s="46"/>
      <c r="K117" s="46"/>
    </row>
    <row r="118" spans="1:11" x14ac:dyDescent="0.35">
      <c r="A118" s="46"/>
      <c r="B118" s="46"/>
      <c r="C118" s="47"/>
      <c r="D118" s="47"/>
      <c r="E118" s="47"/>
      <c r="F118" s="46"/>
      <c r="G118" s="46"/>
      <c r="H118" s="48"/>
      <c r="I118" s="48"/>
      <c r="J118" s="46"/>
      <c r="K118" s="46"/>
    </row>
    <row r="119" spans="1:11" x14ac:dyDescent="0.35">
      <c r="A119" s="46"/>
      <c r="B119" s="46"/>
      <c r="C119" s="47"/>
      <c r="D119" s="47"/>
      <c r="E119" s="47"/>
      <c r="F119" s="46"/>
      <c r="G119" s="46"/>
      <c r="H119" s="48"/>
      <c r="I119" s="48"/>
      <c r="J119" s="46"/>
      <c r="K119" s="46"/>
    </row>
    <row r="120" spans="1:11" x14ac:dyDescent="0.35">
      <c r="A120" s="46"/>
      <c r="B120" s="46"/>
      <c r="C120" s="47"/>
      <c r="D120" s="47"/>
      <c r="E120" s="47"/>
      <c r="F120" s="46"/>
      <c r="G120" s="46"/>
      <c r="H120" s="48"/>
      <c r="I120" s="48"/>
      <c r="J120" s="46"/>
      <c r="K120" s="46"/>
    </row>
    <row r="121" spans="1:11" x14ac:dyDescent="0.35">
      <c r="A121" s="46"/>
      <c r="B121" s="46"/>
      <c r="C121" s="47"/>
      <c r="D121" s="47"/>
      <c r="E121" s="47"/>
      <c r="F121" s="46"/>
      <c r="G121" s="46"/>
      <c r="H121" s="48"/>
      <c r="I121" s="48"/>
      <c r="J121" s="46"/>
      <c r="K121" s="46"/>
    </row>
    <row r="122" spans="1:11" x14ac:dyDescent="0.35">
      <c r="A122" s="46"/>
      <c r="B122" s="46"/>
      <c r="C122" s="47"/>
      <c r="D122" s="47"/>
      <c r="E122" s="47"/>
      <c r="F122" s="46"/>
      <c r="G122" s="46"/>
      <c r="H122" s="48"/>
      <c r="I122" s="48"/>
      <c r="J122" s="46"/>
      <c r="K122" s="46"/>
    </row>
    <row r="123" spans="1:11" x14ac:dyDescent="0.35">
      <c r="A123" s="46"/>
      <c r="B123" s="46"/>
      <c r="C123" s="47"/>
      <c r="D123" s="47"/>
      <c r="E123" s="47"/>
      <c r="F123" s="46"/>
      <c r="G123" s="46"/>
      <c r="H123" s="48"/>
      <c r="I123" s="48"/>
      <c r="J123" s="46"/>
      <c r="K123" s="46"/>
    </row>
    <row r="124" spans="1:11" x14ac:dyDescent="0.35">
      <c r="A124" s="46"/>
      <c r="B124" s="46"/>
      <c r="C124" s="47"/>
      <c r="D124" s="47"/>
      <c r="E124" s="47"/>
      <c r="F124" s="46"/>
      <c r="G124" s="46"/>
      <c r="H124" s="48"/>
      <c r="I124" s="48"/>
      <c r="J124" s="46"/>
      <c r="K124" s="46"/>
    </row>
    <row r="125" spans="1:11" x14ac:dyDescent="0.35">
      <c r="A125" s="46"/>
      <c r="B125" s="46"/>
      <c r="C125" s="47"/>
      <c r="D125" s="47"/>
      <c r="E125" s="47"/>
      <c r="F125" s="46"/>
      <c r="G125" s="46"/>
      <c r="H125" s="48"/>
      <c r="I125" s="48"/>
      <c r="J125" s="46"/>
      <c r="K125" s="46"/>
    </row>
    <row r="126" spans="1:11" x14ac:dyDescent="0.35">
      <c r="A126" s="46"/>
      <c r="B126" s="46"/>
      <c r="C126" s="47"/>
      <c r="D126" s="47"/>
      <c r="E126" s="47"/>
      <c r="F126" s="46"/>
      <c r="G126" s="46"/>
      <c r="H126" s="48"/>
      <c r="I126" s="48"/>
      <c r="J126" s="46"/>
      <c r="K126" s="46"/>
    </row>
    <row r="127" spans="1:11" x14ac:dyDescent="0.35">
      <c r="A127" s="46"/>
      <c r="B127" s="46"/>
      <c r="C127" s="47"/>
      <c r="D127" s="47"/>
      <c r="E127" s="47"/>
      <c r="F127" s="46"/>
      <c r="G127" s="46"/>
      <c r="H127" s="48"/>
      <c r="I127" s="48"/>
      <c r="J127" s="46"/>
      <c r="K127" s="46"/>
    </row>
    <row r="128" spans="1:11" x14ac:dyDescent="0.35">
      <c r="A128" s="46"/>
      <c r="B128" s="46"/>
      <c r="C128" s="47"/>
      <c r="D128" s="47"/>
      <c r="E128" s="47"/>
      <c r="F128" s="46"/>
      <c r="G128" s="46"/>
      <c r="H128" s="48"/>
      <c r="I128" s="48"/>
      <c r="J128" s="46"/>
      <c r="K128" s="46"/>
    </row>
    <row r="129" spans="1:11" x14ac:dyDescent="0.35">
      <c r="A129" s="46"/>
      <c r="B129" s="46"/>
      <c r="C129" s="47"/>
      <c r="D129" s="47"/>
      <c r="E129" s="47"/>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2C6B4205-F027-429A-907F-C54FA2EE2AAC}">
          <x14:formula1>
            <xm:f>'Template 1 STOP Monthly Report'!$A$165:$A$166</xm:f>
          </x14:formula1>
          <xm:sqref>B4:B129</xm:sqref>
        </x14:dataValidation>
        <x14:dataValidation type="list" allowBlank="1" showInputMessage="1" showErrorMessage="1" xr:uid="{0E8649BC-DAC9-4AAE-8A55-420E05846998}">
          <x14:formula1>
            <xm:f>'Template 1 STOP Monthly Report'!$A$168:$A$171</xm:f>
          </x14:formula1>
          <xm:sqref>H4:I129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8E6F7-0E0F-4B0B-B66C-B00AD71755C0}">
  <dimension ref="A1:K129"/>
  <sheetViews>
    <sheetView zoomScale="120" zoomScaleNormal="120" workbookViewId="0">
      <pane ySplit="3" topLeftCell="A113" activePane="bottomLeft" state="frozen"/>
      <selection activeCell="B121" sqref="B121"/>
      <selection pane="bottomLeft" activeCell="C121" sqref="C121"/>
    </sheetView>
  </sheetViews>
  <sheetFormatPr defaultColWidth="9.1796875" defaultRowHeight="15.5" x14ac:dyDescent="0.35"/>
  <cols>
    <col min="1" max="1" width="17.81640625" style="50" customWidth="1"/>
    <col min="2" max="2" width="13.6328125" style="50" customWidth="1"/>
    <col min="3" max="3" width="12.1796875" style="50" customWidth="1"/>
    <col min="4" max="9" width="15.6328125" style="50" customWidth="1"/>
    <col min="10" max="10" width="17.81640625" style="50" customWidth="1"/>
    <col min="11" max="11" width="88.26953125" style="50" customWidth="1"/>
    <col min="12" max="16384" width="9.1796875" style="49"/>
  </cols>
  <sheetData>
    <row r="1" spans="1:11" s="51" customFormat="1" ht="18" x14ac:dyDescent="0.4">
      <c r="A1" s="186" t="s">
        <v>49</v>
      </c>
      <c r="B1" s="187"/>
      <c r="C1" s="187"/>
      <c r="D1" s="187"/>
      <c r="E1" s="187"/>
      <c r="F1" s="187"/>
      <c r="G1" s="187"/>
      <c r="H1" s="187"/>
      <c r="I1" s="187"/>
      <c r="J1" s="187"/>
      <c r="K1" s="188"/>
    </row>
    <row r="2" spans="1:11" s="45" customFormat="1" ht="18" customHeight="1" x14ac:dyDescent="0.35">
      <c r="A2" s="189" t="s">
        <v>28</v>
      </c>
      <c r="B2" s="190"/>
      <c r="C2" s="190"/>
      <c r="D2" s="190"/>
      <c r="E2" s="190"/>
      <c r="F2" s="190"/>
      <c r="G2" s="190"/>
      <c r="H2" s="190"/>
      <c r="I2" s="190"/>
      <c r="J2" s="190"/>
      <c r="K2" s="191"/>
    </row>
    <row r="3" spans="1:11" s="55" customFormat="1" ht="106" x14ac:dyDescent="0.35">
      <c r="A3" s="52" t="s">
        <v>29</v>
      </c>
      <c r="B3" s="52" t="s">
        <v>30</v>
      </c>
      <c r="C3" s="52" t="s">
        <v>27</v>
      </c>
      <c r="D3" s="52" t="s">
        <v>34</v>
      </c>
      <c r="E3" s="52" t="s">
        <v>35</v>
      </c>
      <c r="F3" s="52" t="s">
        <v>52</v>
      </c>
      <c r="G3" s="52" t="s">
        <v>46</v>
      </c>
      <c r="H3" s="53" t="s">
        <v>134</v>
      </c>
      <c r="I3" s="53" t="s">
        <v>45</v>
      </c>
      <c r="J3" s="52" t="s">
        <v>36</v>
      </c>
      <c r="K3" s="54" t="s">
        <v>135</v>
      </c>
    </row>
    <row r="4" spans="1:11" x14ac:dyDescent="0.35">
      <c r="A4" s="46"/>
      <c r="B4" s="46"/>
      <c r="C4" s="47"/>
      <c r="D4" s="47"/>
      <c r="E4" s="47"/>
      <c r="F4" s="46"/>
      <c r="G4" s="46"/>
      <c r="H4" s="48"/>
      <c r="I4" s="48"/>
      <c r="J4" s="46"/>
      <c r="K4" s="46"/>
    </row>
    <row r="5" spans="1:11" x14ac:dyDescent="0.35">
      <c r="A5" s="46"/>
      <c r="B5" s="46"/>
      <c r="C5" s="47"/>
      <c r="D5" s="47"/>
      <c r="E5" s="47"/>
      <c r="F5" s="46"/>
      <c r="G5" s="46"/>
      <c r="H5" s="48"/>
      <c r="I5" s="48"/>
      <c r="J5" s="46"/>
      <c r="K5" s="46"/>
    </row>
    <row r="6" spans="1:11" x14ac:dyDescent="0.35">
      <c r="A6" s="46"/>
      <c r="B6" s="46"/>
      <c r="C6" s="47"/>
      <c r="D6" s="47"/>
      <c r="E6" s="47"/>
      <c r="F6" s="46"/>
      <c r="G6" s="46"/>
      <c r="H6" s="48"/>
      <c r="I6" s="48"/>
      <c r="J6" s="46"/>
      <c r="K6" s="46"/>
    </row>
    <row r="7" spans="1:11" x14ac:dyDescent="0.35">
      <c r="A7" s="46"/>
      <c r="B7" s="46"/>
      <c r="C7" s="47"/>
      <c r="D7" s="47"/>
      <c r="E7" s="47"/>
      <c r="F7" s="46"/>
      <c r="G7" s="46"/>
      <c r="H7" s="48"/>
      <c r="I7" s="48"/>
      <c r="J7" s="46"/>
      <c r="K7" s="46"/>
    </row>
    <row r="8" spans="1:11" x14ac:dyDescent="0.35">
      <c r="A8" s="46"/>
      <c r="B8" s="46"/>
      <c r="C8" s="47"/>
      <c r="D8" s="47"/>
      <c r="E8" s="47"/>
      <c r="F8" s="46"/>
      <c r="G8" s="46"/>
      <c r="H8" s="48"/>
      <c r="I8" s="48"/>
      <c r="J8" s="46"/>
      <c r="K8" s="46"/>
    </row>
    <row r="9" spans="1:11" x14ac:dyDescent="0.35">
      <c r="A9" s="46"/>
      <c r="B9" s="46"/>
      <c r="C9" s="47"/>
      <c r="D9" s="47"/>
      <c r="E9" s="47"/>
      <c r="F9" s="46"/>
      <c r="G9" s="46"/>
      <c r="H9" s="48"/>
      <c r="I9" s="48"/>
      <c r="J9" s="46"/>
      <c r="K9" s="46"/>
    </row>
    <row r="10" spans="1:11" x14ac:dyDescent="0.35">
      <c r="A10" s="46"/>
      <c r="B10" s="46"/>
      <c r="C10" s="47"/>
      <c r="D10" s="47"/>
      <c r="E10" s="47"/>
      <c r="F10" s="46"/>
      <c r="G10" s="46"/>
      <c r="H10" s="48"/>
      <c r="I10" s="48"/>
      <c r="J10" s="46"/>
      <c r="K10" s="46"/>
    </row>
    <row r="11" spans="1:11" x14ac:dyDescent="0.35">
      <c r="A11" s="46"/>
      <c r="B11" s="46"/>
      <c r="C11" s="47"/>
      <c r="D11" s="47"/>
      <c r="E11" s="47"/>
      <c r="F11" s="46"/>
      <c r="G11" s="46"/>
      <c r="H11" s="48"/>
      <c r="I11" s="48"/>
      <c r="J11" s="46"/>
      <c r="K11" s="46"/>
    </row>
    <row r="12" spans="1:11" x14ac:dyDescent="0.35">
      <c r="A12" s="46"/>
      <c r="B12" s="46"/>
      <c r="C12" s="47"/>
      <c r="D12" s="47"/>
      <c r="E12" s="47"/>
      <c r="F12" s="46"/>
      <c r="G12" s="46"/>
      <c r="H12" s="48"/>
      <c r="I12" s="48"/>
      <c r="J12" s="46"/>
      <c r="K12" s="46"/>
    </row>
    <row r="13" spans="1:11" x14ac:dyDescent="0.35">
      <c r="A13" s="46"/>
      <c r="B13" s="46"/>
      <c r="C13" s="47"/>
      <c r="D13" s="47"/>
      <c r="E13" s="47"/>
      <c r="F13" s="46"/>
      <c r="G13" s="46"/>
      <c r="H13" s="48"/>
      <c r="I13" s="48"/>
      <c r="J13" s="46"/>
      <c r="K13" s="46"/>
    </row>
    <row r="14" spans="1:11" x14ac:dyDescent="0.35">
      <c r="A14" s="46"/>
      <c r="B14" s="46"/>
      <c r="C14" s="47"/>
      <c r="D14" s="47"/>
      <c r="E14" s="47"/>
      <c r="F14" s="46"/>
      <c r="G14" s="46"/>
      <c r="H14" s="48"/>
      <c r="I14" s="48"/>
      <c r="J14" s="46"/>
      <c r="K14" s="46"/>
    </row>
    <row r="15" spans="1:11" x14ac:dyDescent="0.35">
      <c r="A15" s="46"/>
      <c r="B15" s="46"/>
      <c r="C15" s="47"/>
      <c r="D15" s="47"/>
      <c r="E15" s="47"/>
      <c r="F15" s="46"/>
      <c r="G15" s="46"/>
      <c r="H15" s="48"/>
      <c r="I15" s="48"/>
      <c r="J15" s="46"/>
      <c r="K15" s="46"/>
    </row>
    <row r="16" spans="1:11" x14ac:dyDescent="0.35">
      <c r="A16" s="46"/>
      <c r="B16" s="46"/>
      <c r="C16" s="47"/>
      <c r="D16" s="47"/>
      <c r="E16" s="47"/>
      <c r="F16" s="46"/>
      <c r="G16" s="46"/>
      <c r="H16" s="48"/>
      <c r="I16" s="48"/>
      <c r="J16" s="46"/>
      <c r="K16" s="46"/>
    </row>
    <row r="17" spans="1:11" x14ac:dyDescent="0.35">
      <c r="A17" s="46"/>
      <c r="B17" s="46"/>
      <c r="C17" s="47"/>
      <c r="D17" s="47"/>
      <c r="E17" s="47"/>
      <c r="F17" s="46"/>
      <c r="G17" s="46"/>
      <c r="H17" s="48"/>
      <c r="I17" s="48"/>
      <c r="J17" s="46"/>
      <c r="K17" s="46"/>
    </row>
    <row r="18" spans="1:11" x14ac:dyDescent="0.35">
      <c r="A18" s="46"/>
      <c r="B18" s="46"/>
      <c r="C18" s="47"/>
      <c r="D18" s="47"/>
      <c r="E18" s="47"/>
      <c r="F18" s="46"/>
      <c r="G18" s="46"/>
      <c r="H18" s="48"/>
      <c r="I18" s="48"/>
      <c r="J18" s="46"/>
      <c r="K18" s="46"/>
    </row>
    <row r="19" spans="1:11" x14ac:dyDescent="0.35">
      <c r="A19" s="46"/>
      <c r="B19" s="46"/>
      <c r="C19" s="47"/>
      <c r="D19" s="47"/>
      <c r="E19" s="47"/>
      <c r="F19" s="46"/>
      <c r="G19" s="46"/>
      <c r="H19" s="48"/>
      <c r="I19" s="48"/>
      <c r="J19" s="46"/>
      <c r="K19" s="46"/>
    </row>
    <row r="20" spans="1:11" x14ac:dyDescent="0.35">
      <c r="A20" s="46"/>
      <c r="B20" s="46"/>
      <c r="C20" s="47"/>
      <c r="D20" s="47"/>
      <c r="E20" s="47"/>
      <c r="F20" s="46"/>
      <c r="G20" s="46"/>
      <c r="H20" s="48"/>
      <c r="I20" s="48"/>
      <c r="J20" s="46"/>
      <c r="K20" s="46"/>
    </row>
    <row r="21" spans="1:11" x14ac:dyDescent="0.35">
      <c r="A21" s="46"/>
      <c r="B21" s="46"/>
      <c r="C21" s="47"/>
      <c r="D21" s="47"/>
      <c r="E21" s="47"/>
      <c r="F21" s="46"/>
      <c r="G21" s="46"/>
      <c r="H21" s="48"/>
      <c r="I21" s="48"/>
      <c r="J21" s="46"/>
      <c r="K21" s="46"/>
    </row>
    <row r="22" spans="1:11" x14ac:dyDescent="0.35">
      <c r="A22" s="46"/>
      <c r="B22" s="46"/>
      <c r="C22" s="47"/>
      <c r="D22" s="47"/>
      <c r="E22" s="47"/>
      <c r="F22" s="46"/>
      <c r="G22" s="46"/>
      <c r="H22" s="48"/>
      <c r="I22" s="48"/>
      <c r="J22" s="46"/>
      <c r="K22" s="46"/>
    </row>
    <row r="23" spans="1:11" x14ac:dyDescent="0.35">
      <c r="A23" s="46"/>
      <c r="B23" s="46"/>
      <c r="C23" s="47"/>
      <c r="D23" s="47"/>
      <c r="E23" s="47"/>
      <c r="F23" s="46"/>
      <c r="G23" s="46"/>
      <c r="H23" s="48"/>
      <c r="I23" s="48"/>
      <c r="J23" s="46"/>
      <c r="K23" s="46"/>
    </row>
    <row r="24" spans="1:11" x14ac:dyDescent="0.35">
      <c r="A24" s="46"/>
      <c r="B24" s="46"/>
      <c r="C24" s="47"/>
      <c r="D24" s="47"/>
      <c r="E24" s="47"/>
      <c r="F24" s="46"/>
      <c r="G24" s="46"/>
      <c r="H24" s="48"/>
      <c r="I24" s="48"/>
      <c r="J24" s="46"/>
      <c r="K24" s="46"/>
    </row>
    <row r="25" spans="1:11" x14ac:dyDescent="0.35">
      <c r="A25" s="46"/>
      <c r="B25" s="46"/>
      <c r="C25" s="47"/>
      <c r="D25" s="47"/>
      <c r="E25" s="47"/>
      <c r="F25" s="46"/>
      <c r="G25" s="46"/>
      <c r="H25" s="48"/>
      <c r="I25" s="48"/>
      <c r="J25" s="46"/>
      <c r="K25" s="46"/>
    </row>
    <row r="26" spans="1:11" x14ac:dyDescent="0.35">
      <c r="A26" s="46"/>
      <c r="B26" s="46"/>
      <c r="C26" s="47"/>
      <c r="D26" s="47"/>
      <c r="E26" s="47"/>
      <c r="F26" s="46"/>
      <c r="G26" s="46"/>
      <c r="H26" s="48"/>
      <c r="I26" s="48"/>
      <c r="J26" s="46"/>
      <c r="K26" s="46"/>
    </row>
    <row r="27" spans="1:11" x14ac:dyDescent="0.35">
      <c r="A27" s="46"/>
      <c r="B27" s="46"/>
      <c r="C27" s="47"/>
      <c r="D27" s="47"/>
      <c r="E27" s="47"/>
      <c r="F27" s="46"/>
      <c r="G27" s="46"/>
      <c r="H27" s="48"/>
      <c r="I27" s="48"/>
      <c r="J27" s="46"/>
      <c r="K27" s="46"/>
    </row>
    <row r="28" spans="1:11" x14ac:dyDescent="0.35">
      <c r="A28" s="46"/>
      <c r="B28" s="46"/>
      <c r="C28" s="47"/>
      <c r="D28" s="47"/>
      <c r="E28" s="47"/>
      <c r="F28" s="46"/>
      <c r="G28" s="46"/>
      <c r="H28" s="48"/>
      <c r="I28" s="48"/>
      <c r="J28" s="46"/>
      <c r="K28" s="46"/>
    </row>
    <row r="29" spans="1:11" x14ac:dyDescent="0.35">
      <c r="A29" s="46"/>
      <c r="B29" s="46"/>
      <c r="C29" s="47"/>
      <c r="D29" s="47"/>
      <c r="E29" s="47"/>
      <c r="F29" s="46"/>
      <c r="G29" s="46"/>
      <c r="H29" s="48"/>
      <c r="I29" s="48"/>
      <c r="J29" s="46"/>
      <c r="K29" s="46"/>
    </row>
    <row r="30" spans="1:11" x14ac:dyDescent="0.35">
      <c r="A30" s="46"/>
      <c r="B30" s="46"/>
      <c r="C30" s="47"/>
      <c r="D30" s="47"/>
      <c r="E30" s="47"/>
      <c r="F30" s="46"/>
      <c r="G30" s="46"/>
      <c r="H30" s="48"/>
      <c r="I30" s="48"/>
      <c r="J30" s="46"/>
      <c r="K30" s="46"/>
    </row>
    <row r="31" spans="1:11" x14ac:dyDescent="0.35">
      <c r="A31" s="46"/>
      <c r="B31" s="46"/>
      <c r="C31" s="47"/>
      <c r="D31" s="47"/>
      <c r="E31" s="47"/>
      <c r="F31" s="46"/>
      <c r="G31" s="46"/>
      <c r="H31" s="48"/>
      <c r="I31" s="48"/>
      <c r="J31" s="46"/>
      <c r="K31" s="46"/>
    </row>
    <row r="32" spans="1:11" x14ac:dyDescent="0.35">
      <c r="A32" s="46"/>
      <c r="B32" s="46"/>
      <c r="C32" s="47"/>
      <c r="D32" s="47"/>
      <c r="E32" s="47"/>
      <c r="F32" s="46"/>
      <c r="G32" s="46"/>
      <c r="H32" s="48"/>
      <c r="I32" s="48"/>
      <c r="J32" s="46"/>
      <c r="K32" s="46"/>
    </row>
    <row r="33" spans="1:11" x14ac:dyDescent="0.35">
      <c r="A33" s="46"/>
      <c r="B33" s="46"/>
      <c r="C33" s="47"/>
      <c r="D33" s="47"/>
      <c r="E33" s="47"/>
      <c r="F33" s="46"/>
      <c r="G33" s="46"/>
      <c r="H33" s="48"/>
      <c r="I33" s="48"/>
      <c r="J33" s="46"/>
      <c r="K33" s="46"/>
    </row>
    <row r="34" spans="1:11" x14ac:dyDescent="0.35">
      <c r="A34" s="46"/>
      <c r="B34" s="46"/>
      <c r="C34" s="47"/>
      <c r="D34" s="47"/>
      <c r="E34" s="47"/>
      <c r="F34" s="46"/>
      <c r="G34" s="46"/>
      <c r="H34" s="48"/>
      <c r="I34" s="48"/>
      <c r="J34" s="46"/>
      <c r="K34" s="46"/>
    </row>
    <row r="35" spans="1:11" x14ac:dyDescent="0.35">
      <c r="A35" s="46"/>
      <c r="B35" s="46"/>
      <c r="C35" s="47"/>
      <c r="D35" s="47"/>
      <c r="E35" s="47"/>
      <c r="F35" s="46"/>
      <c r="G35" s="46"/>
      <c r="H35" s="48"/>
      <c r="I35" s="48"/>
      <c r="J35" s="46"/>
      <c r="K35" s="46"/>
    </row>
    <row r="36" spans="1:11" x14ac:dyDescent="0.35">
      <c r="A36" s="46"/>
      <c r="B36" s="46"/>
      <c r="C36" s="47"/>
      <c r="D36" s="47"/>
      <c r="E36" s="47"/>
      <c r="F36" s="46"/>
      <c r="G36" s="46"/>
      <c r="H36" s="48"/>
      <c r="I36" s="48"/>
      <c r="J36" s="46"/>
      <c r="K36" s="46"/>
    </row>
    <row r="37" spans="1:11" x14ac:dyDescent="0.35">
      <c r="A37" s="46"/>
      <c r="B37" s="46"/>
      <c r="C37" s="47"/>
      <c r="D37" s="47"/>
      <c r="E37" s="47"/>
      <c r="F37" s="46"/>
      <c r="G37" s="46"/>
      <c r="H37" s="48"/>
      <c r="I37" s="48"/>
      <c r="J37" s="46"/>
      <c r="K37" s="46"/>
    </row>
    <row r="38" spans="1:11" x14ac:dyDescent="0.35">
      <c r="A38" s="46"/>
      <c r="B38" s="46"/>
      <c r="C38" s="47"/>
      <c r="D38" s="47"/>
      <c r="E38" s="47"/>
      <c r="F38" s="46"/>
      <c r="G38" s="46"/>
      <c r="H38" s="48"/>
      <c r="I38" s="48"/>
      <c r="J38" s="46"/>
      <c r="K38" s="46"/>
    </row>
    <row r="39" spans="1:11" x14ac:dyDescent="0.35">
      <c r="A39" s="46"/>
      <c r="B39" s="46"/>
      <c r="C39" s="47"/>
      <c r="D39" s="47"/>
      <c r="E39" s="47"/>
      <c r="F39" s="46"/>
      <c r="G39" s="46"/>
      <c r="H39" s="48"/>
      <c r="I39" s="48"/>
      <c r="J39" s="46"/>
      <c r="K39" s="46"/>
    </row>
    <row r="40" spans="1:11" x14ac:dyDescent="0.35">
      <c r="A40" s="46"/>
      <c r="B40" s="46"/>
      <c r="C40" s="47"/>
      <c r="D40" s="47"/>
      <c r="E40" s="47"/>
      <c r="F40" s="46"/>
      <c r="G40" s="46"/>
      <c r="H40" s="48"/>
      <c r="I40" s="48"/>
      <c r="J40" s="46"/>
      <c r="K40" s="46"/>
    </row>
    <row r="41" spans="1:11" x14ac:dyDescent="0.35">
      <c r="A41" s="46"/>
      <c r="B41" s="46"/>
      <c r="C41" s="47"/>
      <c r="D41" s="47"/>
      <c r="E41" s="47"/>
      <c r="F41" s="46"/>
      <c r="G41" s="46"/>
      <c r="H41" s="48"/>
      <c r="I41" s="48"/>
      <c r="J41" s="46"/>
      <c r="K41" s="46"/>
    </row>
    <row r="42" spans="1:11" x14ac:dyDescent="0.35">
      <c r="A42" s="46"/>
      <c r="B42" s="46"/>
      <c r="C42" s="47"/>
      <c r="D42" s="47"/>
      <c r="E42" s="47"/>
      <c r="F42" s="46"/>
      <c r="G42" s="46"/>
      <c r="H42" s="48"/>
      <c r="I42" s="48"/>
      <c r="J42" s="46"/>
      <c r="K42" s="46"/>
    </row>
    <row r="43" spans="1:11" x14ac:dyDescent="0.35">
      <c r="A43" s="46"/>
      <c r="B43" s="46"/>
      <c r="C43" s="47"/>
      <c r="D43" s="47"/>
      <c r="E43" s="47"/>
      <c r="F43" s="46"/>
      <c r="G43" s="46"/>
      <c r="H43" s="48"/>
      <c r="I43" s="48"/>
      <c r="J43" s="46"/>
      <c r="K43" s="46"/>
    </row>
    <row r="44" spans="1:11" x14ac:dyDescent="0.35">
      <c r="A44" s="46"/>
      <c r="B44" s="46"/>
      <c r="C44" s="47"/>
      <c r="D44" s="47"/>
      <c r="E44" s="47"/>
      <c r="F44" s="46"/>
      <c r="G44" s="46"/>
      <c r="H44" s="48"/>
      <c r="I44" s="48"/>
      <c r="J44" s="46"/>
      <c r="K44" s="46"/>
    </row>
    <row r="45" spans="1:11" x14ac:dyDescent="0.35">
      <c r="A45" s="46"/>
      <c r="B45" s="46"/>
      <c r="C45" s="47"/>
      <c r="D45" s="47"/>
      <c r="E45" s="47"/>
      <c r="F45" s="46"/>
      <c r="G45" s="46"/>
      <c r="H45" s="48"/>
      <c r="I45" s="48"/>
      <c r="J45" s="46"/>
      <c r="K45" s="46"/>
    </row>
    <row r="46" spans="1:11" x14ac:dyDescent="0.35">
      <c r="A46" s="46"/>
      <c r="B46" s="46"/>
      <c r="C46" s="47"/>
      <c r="D46" s="47"/>
      <c r="E46" s="47"/>
      <c r="F46" s="46"/>
      <c r="G46" s="46"/>
      <c r="H46" s="48"/>
      <c r="I46" s="48"/>
      <c r="J46" s="46"/>
      <c r="K46" s="46"/>
    </row>
    <row r="47" spans="1:11" x14ac:dyDescent="0.35">
      <c r="A47" s="46"/>
      <c r="B47" s="46"/>
      <c r="C47" s="47"/>
      <c r="D47" s="47"/>
      <c r="E47" s="47"/>
      <c r="F47" s="46"/>
      <c r="G47" s="46"/>
      <c r="H47" s="48"/>
      <c r="I47" s="48"/>
      <c r="J47" s="46"/>
      <c r="K47" s="46"/>
    </row>
    <row r="48" spans="1:11" x14ac:dyDescent="0.35">
      <c r="A48" s="46"/>
      <c r="B48" s="46"/>
      <c r="C48" s="47"/>
      <c r="D48" s="47"/>
      <c r="E48" s="47"/>
      <c r="F48" s="46"/>
      <c r="G48" s="46"/>
      <c r="H48" s="48"/>
      <c r="I48" s="48"/>
      <c r="J48" s="46"/>
      <c r="K48" s="46"/>
    </row>
    <row r="49" spans="1:11" x14ac:dyDescent="0.35">
      <c r="A49" s="46"/>
      <c r="B49" s="46"/>
      <c r="C49" s="47"/>
      <c r="D49" s="47"/>
      <c r="E49" s="47"/>
      <c r="F49" s="46"/>
      <c r="G49" s="46"/>
      <c r="H49" s="48"/>
      <c r="I49" s="48"/>
      <c r="J49" s="46"/>
      <c r="K49" s="46"/>
    </row>
    <row r="50" spans="1:11" x14ac:dyDescent="0.35">
      <c r="A50" s="46"/>
      <c r="B50" s="46"/>
      <c r="C50" s="47"/>
      <c r="D50" s="47"/>
      <c r="E50" s="47"/>
      <c r="F50" s="46"/>
      <c r="G50" s="46"/>
      <c r="H50" s="48"/>
      <c r="I50" s="48"/>
      <c r="J50" s="46"/>
      <c r="K50" s="46"/>
    </row>
    <row r="51" spans="1:11" x14ac:dyDescent="0.35">
      <c r="A51" s="46"/>
      <c r="B51" s="46"/>
      <c r="C51" s="47"/>
      <c r="D51" s="47"/>
      <c r="E51" s="47"/>
      <c r="F51" s="46"/>
      <c r="G51" s="46"/>
      <c r="H51" s="48"/>
      <c r="I51" s="48"/>
      <c r="J51" s="46"/>
      <c r="K51" s="46"/>
    </row>
    <row r="52" spans="1:11" x14ac:dyDescent="0.35">
      <c r="A52" s="46"/>
      <c r="B52" s="46"/>
      <c r="C52" s="47"/>
      <c r="D52" s="47"/>
      <c r="E52" s="47"/>
      <c r="F52" s="46"/>
      <c r="G52" s="46"/>
      <c r="H52" s="48"/>
      <c r="I52" s="48"/>
      <c r="J52" s="46"/>
      <c r="K52" s="46"/>
    </row>
    <row r="53" spans="1:11" x14ac:dyDescent="0.35">
      <c r="A53" s="46"/>
      <c r="B53" s="46"/>
      <c r="C53" s="47"/>
      <c r="D53" s="47"/>
      <c r="E53" s="47"/>
      <c r="F53" s="46"/>
      <c r="G53" s="46"/>
      <c r="H53" s="48"/>
      <c r="I53" s="48"/>
      <c r="J53" s="46"/>
      <c r="K53" s="46"/>
    </row>
    <row r="54" spans="1:11" x14ac:dyDescent="0.35">
      <c r="A54" s="46"/>
      <c r="B54" s="46"/>
      <c r="C54" s="47"/>
      <c r="D54" s="47"/>
      <c r="E54" s="47"/>
      <c r="F54" s="46"/>
      <c r="G54" s="46"/>
      <c r="H54" s="48"/>
      <c r="I54" s="48"/>
      <c r="J54" s="46"/>
      <c r="K54" s="46"/>
    </row>
    <row r="55" spans="1:11" x14ac:dyDescent="0.35">
      <c r="A55" s="46"/>
      <c r="B55" s="46"/>
      <c r="C55" s="47"/>
      <c r="D55" s="47"/>
      <c r="E55" s="47"/>
      <c r="F55" s="46"/>
      <c r="G55" s="46"/>
      <c r="H55" s="48"/>
      <c r="I55" s="48"/>
      <c r="J55" s="46"/>
      <c r="K55" s="46"/>
    </row>
    <row r="56" spans="1:11" x14ac:dyDescent="0.35">
      <c r="A56" s="46"/>
      <c r="B56" s="46"/>
      <c r="C56" s="47"/>
      <c r="D56" s="47"/>
      <c r="E56" s="47"/>
      <c r="F56" s="46"/>
      <c r="G56" s="46"/>
      <c r="H56" s="48"/>
      <c r="I56" s="48"/>
      <c r="J56" s="46"/>
      <c r="K56" s="46"/>
    </row>
    <row r="57" spans="1:11" x14ac:dyDescent="0.35">
      <c r="A57" s="46"/>
      <c r="B57" s="46"/>
      <c r="C57" s="47"/>
      <c r="D57" s="47"/>
      <c r="E57" s="47"/>
      <c r="F57" s="46"/>
      <c r="G57" s="46"/>
      <c r="H57" s="48"/>
      <c r="I57" s="48"/>
      <c r="J57" s="46"/>
      <c r="K57" s="46"/>
    </row>
    <row r="58" spans="1:11" x14ac:dyDescent="0.35">
      <c r="A58" s="46"/>
      <c r="B58" s="46"/>
      <c r="C58" s="47"/>
      <c r="D58" s="47"/>
      <c r="E58" s="47"/>
      <c r="F58" s="46"/>
      <c r="G58" s="46"/>
      <c r="H58" s="48"/>
      <c r="I58" s="48"/>
      <c r="J58" s="46"/>
      <c r="K58" s="46"/>
    </row>
    <row r="59" spans="1:11" x14ac:dyDescent="0.35">
      <c r="A59" s="46"/>
      <c r="B59" s="46"/>
      <c r="C59" s="47"/>
      <c r="D59" s="47"/>
      <c r="E59" s="47"/>
      <c r="F59" s="46"/>
      <c r="G59" s="46"/>
      <c r="H59" s="48"/>
      <c r="I59" s="48"/>
      <c r="J59" s="46"/>
      <c r="K59" s="46"/>
    </row>
    <row r="60" spans="1:11" x14ac:dyDescent="0.35">
      <c r="A60" s="46"/>
      <c r="B60" s="46"/>
      <c r="C60" s="47"/>
      <c r="D60" s="47"/>
      <c r="E60" s="47"/>
      <c r="F60" s="46"/>
      <c r="G60" s="46"/>
      <c r="H60" s="48"/>
      <c r="I60" s="48"/>
      <c r="J60" s="46"/>
      <c r="K60" s="46"/>
    </row>
    <row r="61" spans="1:11" x14ac:dyDescent="0.35">
      <c r="A61" s="46"/>
      <c r="B61" s="46"/>
      <c r="C61" s="47"/>
      <c r="D61" s="47"/>
      <c r="E61" s="47"/>
      <c r="F61" s="46"/>
      <c r="G61" s="46"/>
      <c r="H61" s="48"/>
      <c r="I61" s="48"/>
      <c r="J61" s="46"/>
      <c r="K61" s="46"/>
    </row>
    <row r="62" spans="1:11" x14ac:dyDescent="0.35">
      <c r="A62" s="46"/>
      <c r="B62" s="46"/>
      <c r="C62" s="47"/>
      <c r="D62" s="47"/>
      <c r="E62" s="47"/>
      <c r="F62" s="46"/>
      <c r="G62" s="46"/>
      <c r="H62" s="48"/>
      <c r="I62" s="48"/>
      <c r="J62" s="46"/>
      <c r="K62" s="46"/>
    </row>
    <row r="63" spans="1:11" x14ac:dyDescent="0.35">
      <c r="A63" s="46"/>
      <c r="B63" s="46"/>
      <c r="C63" s="47"/>
      <c r="D63" s="47"/>
      <c r="E63" s="47"/>
      <c r="F63" s="46"/>
      <c r="G63" s="46"/>
      <c r="H63" s="48"/>
      <c r="I63" s="48"/>
      <c r="J63" s="46"/>
      <c r="K63" s="46"/>
    </row>
    <row r="64" spans="1:11" x14ac:dyDescent="0.35">
      <c r="A64" s="46"/>
      <c r="B64" s="46"/>
      <c r="C64" s="47"/>
      <c r="D64" s="47"/>
      <c r="E64" s="47"/>
      <c r="F64" s="46"/>
      <c r="G64" s="46"/>
      <c r="H64" s="48"/>
      <c r="I64" s="48"/>
      <c r="J64" s="46"/>
      <c r="K64" s="46"/>
    </row>
    <row r="65" spans="1:11" x14ac:dyDescent="0.35">
      <c r="A65" s="46"/>
      <c r="B65" s="46"/>
      <c r="C65" s="47"/>
      <c r="D65" s="47"/>
      <c r="E65" s="47"/>
      <c r="F65" s="46"/>
      <c r="G65" s="46"/>
      <c r="H65" s="48"/>
      <c r="I65" s="48"/>
      <c r="J65" s="46"/>
      <c r="K65" s="46"/>
    </row>
    <row r="66" spans="1:11" x14ac:dyDescent="0.35">
      <c r="A66" s="46"/>
      <c r="B66" s="46"/>
      <c r="C66" s="47"/>
      <c r="D66" s="47"/>
      <c r="E66" s="47"/>
      <c r="F66" s="46"/>
      <c r="G66" s="46"/>
      <c r="H66" s="48"/>
      <c r="I66" s="48"/>
      <c r="J66" s="46"/>
      <c r="K66" s="46"/>
    </row>
    <row r="67" spans="1:11" x14ac:dyDescent="0.35">
      <c r="A67" s="46"/>
      <c r="B67" s="46"/>
      <c r="C67" s="47"/>
      <c r="D67" s="47"/>
      <c r="E67" s="47"/>
      <c r="F67" s="46"/>
      <c r="G67" s="46"/>
      <c r="H67" s="48"/>
      <c r="I67" s="48"/>
      <c r="J67" s="46"/>
      <c r="K67" s="46"/>
    </row>
    <row r="68" spans="1:11" x14ac:dyDescent="0.35">
      <c r="A68" s="46"/>
      <c r="B68" s="46"/>
      <c r="C68" s="47"/>
      <c r="D68" s="47"/>
      <c r="E68" s="47"/>
      <c r="F68" s="46"/>
      <c r="G68" s="46"/>
      <c r="H68" s="48"/>
      <c r="I68" s="48"/>
      <c r="J68" s="46"/>
      <c r="K68" s="46"/>
    </row>
    <row r="69" spans="1:11" x14ac:dyDescent="0.35">
      <c r="A69" s="46"/>
      <c r="B69" s="46"/>
      <c r="C69" s="47"/>
      <c r="D69" s="47"/>
      <c r="E69" s="47"/>
      <c r="F69" s="46"/>
      <c r="G69" s="46"/>
      <c r="H69" s="48"/>
      <c r="I69" s="48"/>
      <c r="J69" s="46"/>
      <c r="K69" s="46"/>
    </row>
    <row r="70" spans="1:11" x14ac:dyDescent="0.35">
      <c r="A70" s="46"/>
      <c r="B70" s="46"/>
      <c r="C70" s="47"/>
      <c r="D70" s="47"/>
      <c r="E70" s="47"/>
      <c r="F70" s="46"/>
      <c r="G70" s="46"/>
      <c r="H70" s="48"/>
      <c r="I70" s="48"/>
      <c r="J70" s="46"/>
      <c r="K70" s="46"/>
    </row>
    <row r="71" spans="1:11" x14ac:dyDescent="0.35">
      <c r="A71" s="46"/>
      <c r="B71" s="46"/>
      <c r="C71" s="47"/>
      <c r="D71" s="47"/>
      <c r="E71" s="47"/>
      <c r="F71" s="46"/>
      <c r="G71" s="46"/>
      <c r="H71" s="48"/>
      <c r="I71" s="48"/>
      <c r="J71" s="46"/>
      <c r="K71" s="46"/>
    </row>
    <row r="72" spans="1:11" x14ac:dyDescent="0.35">
      <c r="A72" s="46"/>
      <c r="B72" s="46"/>
      <c r="C72" s="47"/>
      <c r="D72" s="47"/>
      <c r="E72" s="47"/>
      <c r="F72" s="46"/>
      <c r="G72" s="46"/>
      <c r="H72" s="48"/>
      <c r="I72" s="48"/>
      <c r="J72" s="46"/>
      <c r="K72" s="46"/>
    </row>
    <row r="73" spans="1:11" x14ac:dyDescent="0.35">
      <c r="A73" s="46"/>
      <c r="B73" s="46"/>
      <c r="C73" s="47"/>
      <c r="D73" s="47"/>
      <c r="E73" s="47"/>
      <c r="F73" s="46"/>
      <c r="G73" s="46"/>
      <c r="H73" s="48"/>
      <c r="I73" s="48"/>
      <c r="J73" s="46"/>
      <c r="K73" s="46"/>
    </row>
    <row r="74" spans="1:11" x14ac:dyDescent="0.35">
      <c r="A74" s="46"/>
      <c r="B74" s="46"/>
      <c r="C74" s="47"/>
      <c r="D74" s="47"/>
      <c r="E74" s="47"/>
      <c r="F74" s="46"/>
      <c r="G74" s="46"/>
      <c r="H74" s="48"/>
      <c r="I74" s="48"/>
      <c r="J74" s="46"/>
      <c r="K74" s="46"/>
    </row>
    <row r="75" spans="1:11" x14ac:dyDescent="0.35">
      <c r="A75" s="46"/>
      <c r="B75" s="46"/>
      <c r="C75" s="47"/>
      <c r="D75" s="47"/>
      <c r="E75" s="47"/>
      <c r="F75" s="46"/>
      <c r="G75" s="46"/>
      <c r="H75" s="48"/>
      <c r="I75" s="48"/>
      <c r="J75" s="46"/>
      <c r="K75" s="46"/>
    </row>
    <row r="76" spans="1:11" x14ac:dyDescent="0.35">
      <c r="A76" s="46"/>
      <c r="B76" s="46"/>
      <c r="C76" s="47"/>
      <c r="D76" s="47"/>
      <c r="E76" s="47"/>
      <c r="F76" s="46"/>
      <c r="G76" s="46"/>
      <c r="H76" s="48"/>
      <c r="I76" s="48"/>
      <c r="J76" s="46"/>
      <c r="K76" s="46"/>
    </row>
    <row r="77" spans="1:11" x14ac:dyDescent="0.35">
      <c r="A77" s="46"/>
      <c r="B77" s="46"/>
      <c r="C77" s="47"/>
      <c r="D77" s="47"/>
      <c r="E77" s="47"/>
      <c r="F77" s="46"/>
      <c r="G77" s="46"/>
      <c r="H77" s="48"/>
      <c r="I77" s="48"/>
      <c r="J77" s="46"/>
      <c r="K77" s="46"/>
    </row>
    <row r="78" spans="1:11" x14ac:dyDescent="0.35">
      <c r="A78" s="46"/>
      <c r="B78" s="46"/>
      <c r="C78" s="47"/>
      <c r="D78" s="47"/>
      <c r="E78" s="47"/>
      <c r="F78" s="46"/>
      <c r="G78" s="46"/>
      <c r="H78" s="48"/>
      <c r="I78" s="48"/>
      <c r="J78" s="46"/>
      <c r="K78" s="46"/>
    </row>
    <row r="79" spans="1:11" x14ac:dyDescent="0.35">
      <c r="A79" s="46"/>
      <c r="B79" s="46"/>
      <c r="C79" s="47"/>
      <c r="D79" s="47"/>
      <c r="E79" s="47"/>
      <c r="F79" s="46"/>
      <c r="G79" s="46"/>
      <c r="H79" s="48"/>
      <c r="I79" s="48"/>
      <c r="J79" s="46"/>
      <c r="K79" s="46"/>
    </row>
    <row r="80" spans="1:11" x14ac:dyDescent="0.35">
      <c r="A80" s="46"/>
      <c r="B80" s="46"/>
      <c r="C80" s="47"/>
      <c r="D80" s="47"/>
      <c r="E80" s="47"/>
      <c r="F80" s="46"/>
      <c r="G80" s="46"/>
      <c r="H80" s="48"/>
      <c r="I80" s="48"/>
      <c r="J80" s="46"/>
      <c r="K80" s="46"/>
    </row>
    <row r="81" spans="1:11" x14ac:dyDescent="0.35">
      <c r="A81" s="46"/>
      <c r="B81" s="46"/>
      <c r="C81" s="47"/>
      <c r="D81" s="47"/>
      <c r="E81" s="47"/>
      <c r="F81" s="46"/>
      <c r="G81" s="46"/>
      <c r="H81" s="48"/>
      <c r="I81" s="48"/>
      <c r="J81" s="46"/>
      <c r="K81" s="46"/>
    </row>
    <row r="82" spans="1:11" x14ac:dyDescent="0.35">
      <c r="A82" s="46"/>
      <c r="B82" s="46"/>
      <c r="C82" s="47"/>
      <c r="D82" s="47"/>
      <c r="E82" s="47"/>
      <c r="F82" s="46"/>
      <c r="G82" s="46"/>
      <c r="H82" s="48"/>
      <c r="I82" s="48"/>
      <c r="J82" s="46"/>
      <c r="K82" s="46"/>
    </row>
    <row r="83" spans="1:11" x14ac:dyDescent="0.35">
      <c r="A83" s="46"/>
      <c r="B83" s="46"/>
      <c r="C83" s="47"/>
      <c r="D83" s="47"/>
      <c r="E83" s="47"/>
      <c r="F83" s="46"/>
      <c r="G83" s="46"/>
      <c r="H83" s="48"/>
      <c r="I83" s="48"/>
      <c r="J83" s="46"/>
      <c r="K83" s="46"/>
    </row>
    <row r="84" spans="1:11" x14ac:dyDescent="0.35">
      <c r="A84" s="46"/>
      <c r="B84" s="46"/>
      <c r="C84" s="47"/>
      <c r="D84" s="47"/>
      <c r="E84" s="47"/>
      <c r="F84" s="46"/>
      <c r="G84" s="46"/>
      <c r="H84" s="48"/>
      <c r="I84" s="48"/>
      <c r="J84" s="46"/>
      <c r="K84" s="46"/>
    </row>
    <row r="85" spans="1:11" x14ac:dyDescent="0.35">
      <c r="A85" s="46"/>
      <c r="B85" s="46"/>
      <c r="C85" s="47"/>
      <c r="D85" s="47"/>
      <c r="E85" s="47"/>
      <c r="F85" s="46"/>
      <c r="G85" s="46"/>
      <c r="H85" s="48"/>
      <c r="I85" s="48"/>
      <c r="J85" s="46"/>
      <c r="K85" s="46"/>
    </row>
    <row r="86" spans="1:11" x14ac:dyDescent="0.35">
      <c r="A86" s="46"/>
      <c r="B86" s="46"/>
      <c r="C86" s="47"/>
      <c r="D86" s="47"/>
      <c r="E86" s="47"/>
      <c r="F86" s="46"/>
      <c r="G86" s="46"/>
      <c r="H86" s="48"/>
      <c r="I86" s="48"/>
      <c r="J86" s="46"/>
      <c r="K86" s="46"/>
    </row>
    <row r="87" spans="1:11" x14ac:dyDescent="0.35">
      <c r="A87" s="46"/>
      <c r="B87" s="46"/>
      <c r="C87" s="47"/>
      <c r="D87" s="47"/>
      <c r="E87" s="47"/>
      <c r="F87" s="46"/>
      <c r="G87" s="46"/>
      <c r="H87" s="48"/>
      <c r="I87" s="48"/>
      <c r="J87" s="46"/>
      <c r="K87" s="46"/>
    </row>
    <row r="88" spans="1:11" x14ac:dyDescent="0.35">
      <c r="A88" s="46"/>
      <c r="B88" s="46"/>
      <c r="C88" s="47"/>
      <c r="D88" s="47"/>
      <c r="E88" s="47"/>
      <c r="F88" s="46"/>
      <c r="G88" s="46"/>
      <c r="H88" s="48"/>
      <c r="I88" s="48"/>
      <c r="J88" s="46"/>
      <c r="K88" s="46"/>
    </row>
    <row r="89" spans="1:11" x14ac:dyDescent="0.35">
      <c r="A89" s="46"/>
      <c r="B89" s="46"/>
      <c r="C89" s="47"/>
      <c r="D89" s="47"/>
      <c r="E89" s="47"/>
      <c r="F89" s="46"/>
      <c r="G89" s="46"/>
      <c r="H89" s="48"/>
      <c r="I89" s="48"/>
      <c r="J89" s="46"/>
      <c r="K89" s="46"/>
    </row>
    <row r="90" spans="1:11" x14ac:dyDescent="0.35">
      <c r="A90" s="46"/>
      <c r="B90" s="46"/>
      <c r="C90" s="47"/>
      <c r="D90" s="47"/>
      <c r="E90" s="47"/>
      <c r="F90" s="46"/>
      <c r="G90" s="46"/>
      <c r="H90" s="48"/>
      <c r="I90" s="48"/>
      <c r="J90" s="46"/>
      <c r="K90" s="46"/>
    </row>
    <row r="91" spans="1:11" x14ac:dyDescent="0.35">
      <c r="A91" s="46"/>
      <c r="B91" s="46"/>
      <c r="C91" s="47"/>
      <c r="D91" s="47"/>
      <c r="E91" s="47"/>
      <c r="F91" s="46"/>
      <c r="G91" s="46"/>
      <c r="H91" s="48"/>
      <c r="I91" s="48"/>
      <c r="J91" s="46"/>
      <c r="K91" s="46"/>
    </row>
    <row r="92" spans="1:11" x14ac:dyDescent="0.35">
      <c r="A92" s="46"/>
      <c r="B92" s="46"/>
      <c r="C92" s="47"/>
      <c r="D92" s="47"/>
      <c r="E92" s="47"/>
      <c r="F92" s="46"/>
      <c r="G92" s="46"/>
      <c r="H92" s="48"/>
      <c r="I92" s="48"/>
      <c r="J92" s="46"/>
      <c r="K92" s="46"/>
    </row>
    <row r="93" spans="1:11" x14ac:dyDescent="0.35">
      <c r="A93" s="46"/>
      <c r="B93" s="46"/>
      <c r="C93" s="47"/>
      <c r="D93" s="47"/>
      <c r="E93" s="47"/>
      <c r="F93" s="46"/>
      <c r="G93" s="46"/>
      <c r="H93" s="48"/>
      <c r="I93" s="48"/>
      <c r="J93" s="46"/>
      <c r="K93" s="46"/>
    </row>
    <row r="94" spans="1:11" x14ac:dyDescent="0.35">
      <c r="A94" s="46"/>
      <c r="B94" s="46"/>
      <c r="C94" s="47"/>
      <c r="D94" s="47"/>
      <c r="E94" s="47"/>
      <c r="F94" s="46"/>
      <c r="G94" s="46"/>
      <c r="H94" s="48"/>
      <c r="I94" s="48"/>
      <c r="J94" s="46"/>
      <c r="K94" s="46"/>
    </row>
    <row r="95" spans="1:11" x14ac:dyDescent="0.35">
      <c r="A95" s="46"/>
      <c r="B95" s="46"/>
      <c r="C95" s="47"/>
      <c r="D95" s="47"/>
      <c r="E95" s="47"/>
      <c r="F95" s="46"/>
      <c r="G95" s="46"/>
      <c r="H95" s="48"/>
      <c r="I95" s="48"/>
      <c r="J95" s="46"/>
      <c r="K95" s="46"/>
    </row>
    <row r="96" spans="1:11" x14ac:dyDescent="0.35">
      <c r="A96" s="46"/>
      <c r="B96" s="46"/>
      <c r="C96" s="47"/>
      <c r="D96" s="47"/>
      <c r="E96" s="47"/>
      <c r="F96" s="46"/>
      <c r="G96" s="46"/>
      <c r="H96" s="48"/>
      <c r="I96" s="48"/>
      <c r="J96" s="46"/>
      <c r="K96" s="46"/>
    </row>
    <row r="97" spans="1:11" x14ac:dyDescent="0.35">
      <c r="A97" s="46"/>
      <c r="B97" s="46"/>
      <c r="C97" s="47"/>
      <c r="D97" s="47"/>
      <c r="E97" s="47"/>
      <c r="F97" s="46"/>
      <c r="G97" s="46"/>
      <c r="H97" s="48"/>
      <c r="I97" s="48"/>
      <c r="J97" s="46"/>
      <c r="K97" s="46"/>
    </row>
    <row r="98" spans="1:11" x14ac:dyDescent="0.35">
      <c r="A98" s="46"/>
      <c r="B98" s="46"/>
      <c r="C98" s="47"/>
      <c r="D98" s="47"/>
      <c r="E98" s="47"/>
      <c r="F98" s="46"/>
      <c r="G98" s="46"/>
      <c r="H98" s="48"/>
      <c r="I98" s="48"/>
      <c r="J98" s="46"/>
      <c r="K98" s="46"/>
    </row>
    <row r="99" spans="1:11" x14ac:dyDescent="0.35">
      <c r="A99" s="46"/>
      <c r="B99" s="46"/>
      <c r="C99" s="47"/>
      <c r="D99" s="47"/>
      <c r="E99" s="47"/>
      <c r="F99" s="46"/>
      <c r="G99" s="46"/>
      <c r="H99" s="48"/>
      <c r="I99" s="48"/>
      <c r="J99" s="46"/>
      <c r="K99" s="46"/>
    </row>
    <row r="100" spans="1:11" x14ac:dyDescent="0.35">
      <c r="A100" s="46"/>
      <c r="B100" s="46"/>
      <c r="C100" s="47"/>
      <c r="D100" s="47"/>
      <c r="E100" s="47"/>
      <c r="F100" s="46"/>
      <c r="G100" s="46"/>
      <c r="H100" s="48"/>
      <c r="I100" s="48"/>
      <c r="J100" s="46"/>
      <c r="K100" s="46"/>
    </row>
    <row r="101" spans="1:11" x14ac:dyDescent="0.35">
      <c r="A101" s="46"/>
      <c r="B101" s="46"/>
      <c r="C101" s="47"/>
      <c r="D101" s="47"/>
      <c r="E101" s="47"/>
      <c r="F101" s="46"/>
      <c r="G101" s="46"/>
      <c r="H101" s="48"/>
      <c r="I101" s="48"/>
      <c r="J101" s="46"/>
      <c r="K101" s="46"/>
    </row>
    <row r="102" spans="1:11" x14ac:dyDescent="0.35">
      <c r="A102" s="46"/>
      <c r="B102" s="46"/>
      <c r="C102" s="47"/>
      <c r="D102" s="47"/>
      <c r="E102" s="47"/>
      <c r="F102" s="46"/>
      <c r="G102" s="46"/>
      <c r="H102" s="48"/>
      <c r="I102" s="48"/>
      <c r="J102" s="46"/>
      <c r="K102" s="46"/>
    </row>
    <row r="103" spans="1:11" x14ac:dyDescent="0.35">
      <c r="A103" s="46"/>
      <c r="B103" s="46"/>
      <c r="C103" s="47"/>
      <c r="D103" s="47"/>
      <c r="E103" s="47"/>
      <c r="F103" s="46"/>
      <c r="G103" s="46"/>
      <c r="H103" s="48"/>
      <c r="I103" s="48"/>
      <c r="J103" s="46"/>
      <c r="K103" s="46"/>
    </row>
    <row r="104" spans="1:11" x14ac:dyDescent="0.35">
      <c r="A104" s="46"/>
      <c r="B104" s="46"/>
      <c r="C104" s="47"/>
      <c r="D104" s="47"/>
      <c r="E104" s="47"/>
      <c r="F104" s="46"/>
      <c r="G104" s="46"/>
      <c r="H104" s="48"/>
      <c r="I104" s="48"/>
      <c r="J104" s="46"/>
      <c r="K104" s="46"/>
    </row>
    <row r="105" spans="1:11" x14ac:dyDescent="0.35">
      <c r="A105" s="46"/>
      <c r="B105" s="46"/>
      <c r="C105" s="47"/>
      <c r="D105" s="47"/>
      <c r="E105" s="47"/>
      <c r="F105" s="46"/>
      <c r="G105" s="46"/>
      <c r="H105" s="48"/>
      <c r="I105" s="48"/>
      <c r="J105" s="46"/>
      <c r="K105" s="46"/>
    </row>
    <row r="106" spans="1:11" x14ac:dyDescent="0.35">
      <c r="A106" s="46"/>
      <c r="B106" s="46"/>
      <c r="C106" s="47"/>
      <c r="D106" s="47"/>
      <c r="E106" s="47"/>
      <c r="F106" s="46"/>
      <c r="G106" s="46"/>
      <c r="H106" s="48"/>
      <c r="I106" s="48"/>
      <c r="J106" s="46"/>
      <c r="K106" s="46"/>
    </row>
    <row r="107" spans="1:11" x14ac:dyDescent="0.35">
      <c r="A107" s="46"/>
      <c r="B107" s="46"/>
      <c r="C107" s="47"/>
      <c r="D107" s="47"/>
      <c r="E107" s="47"/>
      <c r="F107" s="46"/>
      <c r="G107" s="46"/>
      <c r="H107" s="48"/>
      <c r="I107" s="48"/>
      <c r="J107" s="46"/>
      <c r="K107" s="46"/>
    </row>
    <row r="108" spans="1:11" x14ac:dyDescent="0.35">
      <c r="A108" s="46"/>
      <c r="B108" s="46"/>
      <c r="C108" s="47"/>
      <c r="D108" s="47"/>
      <c r="E108" s="47"/>
      <c r="F108" s="46"/>
      <c r="G108" s="46"/>
      <c r="H108" s="48"/>
      <c r="I108" s="48"/>
      <c r="J108" s="46"/>
      <c r="K108" s="46"/>
    </row>
    <row r="109" spans="1:11" x14ac:dyDescent="0.35">
      <c r="A109" s="46"/>
      <c r="B109" s="46"/>
      <c r="C109" s="47"/>
      <c r="D109" s="47"/>
      <c r="E109" s="47"/>
      <c r="F109" s="46"/>
      <c r="G109" s="46"/>
      <c r="H109" s="48"/>
      <c r="I109" s="48"/>
      <c r="J109" s="46"/>
      <c r="K109" s="46"/>
    </row>
    <row r="110" spans="1:11" x14ac:dyDescent="0.35">
      <c r="A110" s="46"/>
      <c r="B110" s="46"/>
      <c r="C110" s="47"/>
      <c r="D110" s="47"/>
      <c r="E110" s="47"/>
      <c r="F110" s="46"/>
      <c r="G110" s="46"/>
      <c r="H110" s="48"/>
      <c r="I110" s="48"/>
      <c r="J110" s="46"/>
      <c r="K110" s="46"/>
    </row>
    <row r="111" spans="1:11" x14ac:dyDescent="0.35">
      <c r="A111" s="46"/>
      <c r="B111" s="46"/>
      <c r="C111" s="47"/>
      <c r="D111" s="47"/>
      <c r="E111" s="47"/>
      <c r="F111" s="46"/>
      <c r="G111" s="46"/>
      <c r="H111" s="48"/>
      <c r="I111" s="48"/>
      <c r="J111" s="46"/>
      <c r="K111" s="46"/>
    </row>
    <row r="112" spans="1:11" x14ac:dyDescent="0.35">
      <c r="A112" s="46"/>
      <c r="B112" s="46"/>
      <c r="C112" s="47"/>
      <c r="D112" s="47"/>
      <c r="E112" s="47"/>
      <c r="F112" s="46"/>
      <c r="G112" s="46"/>
      <c r="H112" s="48"/>
      <c r="I112" s="48"/>
      <c r="J112" s="46"/>
      <c r="K112" s="46"/>
    </row>
    <row r="113" spans="1:11" x14ac:dyDescent="0.35">
      <c r="A113" s="46"/>
      <c r="B113" s="46"/>
      <c r="C113" s="47"/>
      <c r="D113" s="47"/>
      <c r="E113" s="47"/>
      <c r="F113" s="46"/>
      <c r="G113" s="46"/>
      <c r="H113" s="48"/>
      <c r="I113" s="48"/>
      <c r="J113" s="46"/>
      <c r="K113" s="46"/>
    </row>
    <row r="114" spans="1:11" x14ac:dyDescent="0.35">
      <c r="A114" s="46"/>
      <c r="B114" s="46"/>
      <c r="C114" s="47"/>
      <c r="D114" s="47"/>
      <c r="E114" s="47"/>
      <c r="F114" s="46"/>
      <c r="G114" s="46"/>
      <c r="H114" s="48"/>
      <c r="I114" s="48"/>
      <c r="J114" s="46"/>
      <c r="K114" s="46"/>
    </row>
    <row r="115" spans="1:11" x14ac:dyDescent="0.35">
      <c r="A115" s="46"/>
      <c r="B115" s="46"/>
      <c r="C115" s="47"/>
      <c r="D115" s="47"/>
      <c r="E115" s="47"/>
      <c r="F115" s="46"/>
      <c r="G115" s="46"/>
      <c r="H115" s="48"/>
      <c r="I115" s="48"/>
      <c r="J115" s="46"/>
      <c r="K115" s="46"/>
    </row>
    <row r="116" spans="1:11" x14ac:dyDescent="0.35">
      <c r="A116" s="46"/>
      <c r="B116" s="46"/>
      <c r="C116" s="47"/>
      <c r="D116" s="47"/>
      <c r="E116" s="47"/>
      <c r="F116" s="46"/>
      <c r="G116" s="46"/>
      <c r="H116" s="48"/>
      <c r="I116" s="48"/>
      <c r="J116" s="46"/>
      <c r="K116" s="46"/>
    </row>
    <row r="117" spans="1:11" x14ac:dyDescent="0.35">
      <c r="A117" s="46"/>
      <c r="B117" s="46"/>
      <c r="C117" s="47"/>
      <c r="D117" s="47"/>
      <c r="E117" s="47"/>
      <c r="F117" s="46"/>
      <c r="G117" s="46"/>
      <c r="H117" s="48"/>
      <c r="I117" s="48"/>
      <c r="J117" s="46"/>
      <c r="K117" s="46"/>
    </row>
    <row r="118" spans="1:11" x14ac:dyDescent="0.35">
      <c r="A118" s="46"/>
      <c r="B118" s="46"/>
      <c r="C118" s="47"/>
      <c r="D118" s="47"/>
      <c r="E118" s="47"/>
      <c r="F118" s="46"/>
      <c r="G118" s="46"/>
      <c r="H118" s="48"/>
      <c r="I118" s="48"/>
      <c r="J118" s="46"/>
      <c r="K118" s="46"/>
    </row>
    <row r="119" spans="1:11" x14ac:dyDescent="0.35">
      <c r="A119" s="46"/>
      <c r="B119" s="46"/>
      <c r="C119" s="47"/>
      <c r="D119" s="47"/>
      <c r="E119" s="47"/>
      <c r="F119" s="46"/>
      <c r="G119" s="46"/>
      <c r="H119" s="48"/>
      <c r="I119" s="48"/>
      <c r="J119" s="46"/>
      <c r="K119" s="46"/>
    </row>
    <row r="120" spans="1:11" x14ac:dyDescent="0.35">
      <c r="A120" s="46"/>
      <c r="B120" s="46"/>
      <c r="C120" s="47"/>
      <c r="D120" s="47"/>
      <c r="E120" s="47"/>
      <c r="F120" s="46"/>
      <c r="G120" s="46"/>
      <c r="H120" s="48"/>
      <c r="I120" s="48"/>
      <c r="J120" s="46"/>
      <c r="K120" s="46"/>
    </row>
    <row r="121" spans="1:11" x14ac:dyDescent="0.35">
      <c r="A121" s="46"/>
      <c r="B121" s="46"/>
      <c r="C121" s="47"/>
      <c r="D121" s="47"/>
      <c r="E121" s="47"/>
      <c r="F121" s="46"/>
      <c r="G121" s="46"/>
      <c r="H121" s="48"/>
      <c r="I121" s="48"/>
      <c r="J121" s="46"/>
      <c r="K121" s="46"/>
    </row>
    <row r="122" spans="1:11" x14ac:dyDescent="0.35">
      <c r="A122" s="46"/>
      <c r="B122" s="46"/>
      <c r="C122" s="47"/>
      <c r="D122" s="47"/>
      <c r="E122" s="47"/>
      <c r="F122" s="46"/>
      <c r="G122" s="46"/>
      <c r="H122" s="48"/>
      <c r="I122" s="48"/>
      <c r="J122" s="46"/>
      <c r="K122" s="46"/>
    </row>
    <row r="123" spans="1:11" x14ac:dyDescent="0.35">
      <c r="A123" s="46"/>
      <c r="B123" s="46"/>
      <c r="C123" s="47"/>
      <c r="D123" s="47"/>
      <c r="E123" s="47"/>
      <c r="F123" s="46"/>
      <c r="G123" s="46"/>
      <c r="H123" s="48"/>
      <c r="I123" s="48"/>
      <c r="J123" s="46"/>
      <c r="K123" s="46"/>
    </row>
    <row r="124" spans="1:11" x14ac:dyDescent="0.35">
      <c r="A124" s="46"/>
      <c r="B124" s="46"/>
      <c r="C124" s="47"/>
      <c r="D124" s="47"/>
      <c r="E124" s="47"/>
      <c r="F124" s="46"/>
      <c r="G124" s="46"/>
      <c r="H124" s="48"/>
      <c r="I124" s="48"/>
      <c r="J124" s="46"/>
      <c r="K124" s="46"/>
    </row>
    <row r="125" spans="1:11" x14ac:dyDescent="0.35">
      <c r="A125" s="46"/>
      <c r="B125" s="46"/>
      <c r="C125" s="47"/>
      <c r="D125" s="47"/>
      <c r="E125" s="47"/>
      <c r="F125" s="46"/>
      <c r="G125" s="46"/>
      <c r="H125" s="48"/>
      <c r="I125" s="48"/>
      <c r="J125" s="46"/>
      <c r="K125" s="46"/>
    </row>
    <row r="126" spans="1:11" x14ac:dyDescent="0.35">
      <c r="A126" s="46"/>
      <c r="B126" s="46"/>
      <c r="C126" s="47"/>
      <c r="D126" s="47"/>
      <c r="E126" s="47"/>
      <c r="F126" s="46"/>
      <c r="G126" s="46"/>
      <c r="H126" s="48"/>
      <c r="I126" s="48"/>
      <c r="J126" s="46"/>
      <c r="K126" s="46"/>
    </row>
    <row r="127" spans="1:11" x14ac:dyDescent="0.35">
      <c r="A127" s="46"/>
      <c r="B127" s="46"/>
      <c r="C127" s="47"/>
      <c r="D127" s="47"/>
      <c r="E127" s="47"/>
      <c r="F127" s="46"/>
      <c r="G127" s="46"/>
      <c r="H127" s="48"/>
      <c r="I127" s="48"/>
      <c r="J127" s="46"/>
      <c r="K127" s="46"/>
    </row>
    <row r="128" spans="1:11" x14ac:dyDescent="0.35">
      <c r="A128" s="46"/>
      <c r="B128" s="46"/>
      <c r="C128" s="47"/>
      <c r="D128" s="47"/>
      <c r="E128" s="47"/>
      <c r="F128" s="46"/>
      <c r="G128" s="46"/>
      <c r="H128" s="48"/>
      <c r="I128" s="48"/>
      <c r="J128" s="46"/>
      <c r="K128" s="46"/>
    </row>
    <row r="129" spans="1:11" x14ac:dyDescent="0.35">
      <c r="A129" s="46"/>
      <c r="B129" s="46"/>
      <c r="C129" s="47"/>
      <c r="D129" s="47"/>
      <c r="E129" s="47"/>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E6118E86-B85B-465A-A778-A68BB79708D8}">
          <x14:formula1>
            <xm:f>'Template 1 STOP Monthly Report'!$A$168:$A$171</xm:f>
          </x14:formula1>
          <xm:sqref>H4:I129</xm:sqref>
        </x14:dataValidation>
        <x14:dataValidation type="list" allowBlank="1" showInputMessage="1" showErrorMessage="1" xr:uid="{ECDCC66B-CA9B-4CEE-8962-DCAE324D7DA4}">
          <x14:formula1>
            <xm:f>'Template 1 STOP Monthly Report'!$A$165:$A$166</xm:f>
          </x14:formula1>
          <xm:sqref>B4:B129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EC38D-735D-4A3E-9F6F-AF5C02D6B841}">
  <dimension ref="A1:K129"/>
  <sheetViews>
    <sheetView zoomScale="120" zoomScaleNormal="120" workbookViewId="0">
      <pane ySplit="3" topLeftCell="A113" activePane="bottomLeft" state="frozen"/>
      <selection activeCell="B121" sqref="B121"/>
      <selection pane="bottomLeft" activeCell="C123" sqref="C123"/>
    </sheetView>
  </sheetViews>
  <sheetFormatPr defaultColWidth="9.1796875" defaultRowHeight="15.5" x14ac:dyDescent="0.35"/>
  <cols>
    <col min="1" max="1" width="17.81640625" style="50" customWidth="1"/>
    <col min="2" max="2" width="13.6328125" style="50" customWidth="1"/>
    <col min="3" max="3" width="12.1796875" style="50" customWidth="1"/>
    <col min="4" max="9" width="15.6328125" style="50" customWidth="1"/>
    <col min="10" max="10" width="17.81640625" style="50" customWidth="1"/>
    <col min="11" max="11" width="88.26953125" style="50" customWidth="1"/>
    <col min="12" max="16384" width="9.1796875" style="49"/>
  </cols>
  <sheetData>
    <row r="1" spans="1:11" s="51" customFormat="1" ht="18" x14ac:dyDescent="0.4">
      <c r="A1" s="186" t="s">
        <v>49</v>
      </c>
      <c r="B1" s="187"/>
      <c r="C1" s="187"/>
      <c r="D1" s="187"/>
      <c r="E1" s="187"/>
      <c r="F1" s="187"/>
      <c r="G1" s="187"/>
      <c r="H1" s="187"/>
      <c r="I1" s="187"/>
      <c r="J1" s="187"/>
      <c r="K1" s="188"/>
    </row>
    <row r="2" spans="1:11" s="45" customFormat="1" ht="18" customHeight="1" x14ac:dyDescent="0.35">
      <c r="A2" s="189" t="s">
        <v>28</v>
      </c>
      <c r="B2" s="190"/>
      <c r="C2" s="190"/>
      <c r="D2" s="190"/>
      <c r="E2" s="190"/>
      <c r="F2" s="190"/>
      <c r="G2" s="190"/>
      <c r="H2" s="190"/>
      <c r="I2" s="190"/>
      <c r="J2" s="190"/>
      <c r="K2" s="191"/>
    </row>
    <row r="3" spans="1:11" s="55" customFormat="1" ht="106" x14ac:dyDescent="0.35">
      <c r="A3" s="52" t="s">
        <v>29</v>
      </c>
      <c r="B3" s="52" t="s">
        <v>30</v>
      </c>
      <c r="C3" s="52" t="s">
        <v>27</v>
      </c>
      <c r="D3" s="52" t="s">
        <v>34</v>
      </c>
      <c r="E3" s="52" t="s">
        <v>35</v>
      </c>
      <c r="F3" s="52" t="s">
        <v>52</v>
      </c>
      <c r="G3" s="52" t="s">
        <v>46</v>
      </c>
      <c r="H3" s="53" t="s">
        <v>134</v>
      </c>
      <c r="I3" s="53" t="s">
        <v>45</v>
      </c>
      <c r="J3" s="52" t="s">
        <v>36</v>
      </c>
      <c r="K3" s="54" t="s">
        <v>135</v>
      </c>
    </row>
    <row r="4" spans="1:11" x14ac:dyDescent="0.35">
      <c r="A4" s="46"/>
      <c r="B4" s="46"/>
      <c r="C4" s="47"/>
      <c r="D4" s="47"/>
      <c r="E4" s="47"/>
      <c r="F4" s="46"/>
      <c r="G4" s="46"/>
      <c r="H4" s="48"/>
      <c r="I4" s="48"/>
      <c r="J4" s="46"/>
      <c r="K4" s="46"/>
    </row>
    <row r="5" spans="1:11" x14ac:dyDescent="0.35">
      <c r="A5" s="46"/>
      <c r="B5" s="46"/>
      <c r="C5" s="47"/>
      <c r="D5" s="47"/>
      <c r="E5" s="47"/>
      <c r="F5" s="46"/>
      <c r="G5" s="46"/>
      <c r="H5" s="48"/>
      <c r="I5" s="48"/>
      <c r="J5" s="46"/>
      <c r="K5" s="46"/>
    </row>
    <row r="6" spans="1:11" x14ac:dyDescent="0.35">
      <c r="A6" s="46"/>
      <c r="B6" s="46"/>
      <c r="C6" s="47"/>
      <c r="D6" s="47"/>
      <c r="E6" s="47"/>
      <c r="F6" s="46"/>
      <c r="G6" s="46"/>
      <c r="H6" s="48"/>
      <c r="I6" s="48"/>
      <c r="J6" s="46"/>
      <c r="K6" s="46"/>
    </row>
    <row r="7" spans="1:11" x14ac:dyDescent="0.35">
      <c r="A7" s="46"/>
      <c r="B7" s="46"/>
      <c r="C7" s="47"/>
      <c r="D7" s="47"/>
      <c r="E7" s="47"/>
      <c r="F7" s="46"/>
      <c r="G7" s="46"/>
      <c r="H7" s="48"/>
      <c r="I7" s="48"/>
      <c r="J7" s="46"/>
      <c r="K7" s="46"/>
    </row>
    <row r="8" spans="1:11" x14ac:dyDescent="0.35">
      <c r="A8" s="46"/>
      <c r="B8" s="46"/>
      <c r="C8" s="47"/>
      <c r="D8" s="47"/>
      <c r="E8" s="47"/>
      <c r="F8" s="46"/>
      <c r="G8" s="46"/>
      <c r="H8" s="48"/>
      <c r="I8" s="48"/>
      <c r="J8" s="46"/>
      <c r="K8" s="46"/>
    </row>
    <row r="9" spans="1:11" x14ac:dyDescent="0.35">
      <c r="A9" s="46"/>
      <c r="B9" s="46"/>
      <c r="C9" s="47"/>
      <c r="D9" s="47"/>
      <c r="E9" s="47"/>
      <c r="F9" s="46"/>
      <c r="G9" s="46"/>
      <c r="H9" s="48"/>
      <c r="I9" s="48"/>
      <c r="J9" s="46"/>
      <c r="K9" s="46"/>
    </row>
    <row r="10" spans="1:11" x14ac:dyDescent="0.35">
      <c r="A10" s="46"/>
      <c r="B10" s="46"/>
      <c r="C10" s="47"/>
      <c r="D10" s="47"/>
      <c r="E10" s="47"/>
      <c r="F10" s="46"/>
      <c r="G10" s="46"/>
      <c r="H10" s="48"/>
      <c r="I10" s="48"/>
      <c r="J10" s="46"/>
      <c r="K10" s="46"/>
    </row>
    <row r="11" spans="1:11" x14ac:dyDescent="0.35">
      <c r="A11" s="46"/>
      <c r="B11" s="46"/>
      <c r="C11" s="47"/>
      <c r="D11" s="47"/>
      <c r="E11" s="47"/>
      <c r="F11" s="46"/>
      <c r="G11" s="46"/>
      <c r="H11" s="48"/>
      <c r="I11" s="48"/>
      <c r="J11" s="46"/>
      <c r="K11" s="46"/>
    </row>
    <row r="12" spans="1:11" x14ac:dyDescent="0.35">
      <c r="A12" s="46"/>
      <c r="B12" s="46"/>
      <c r="C12" s="47"/>
      <c r="D12" s="47"/>
      <c r="E12" s="47"/>
      <c r="F12" s="46"/>
      <c r="G12" s="46"/>
      <c r="H12" s="48"/>
      <c r="I12" s="48"/>
      <c r="J12" s="46"/>
      <c r="K12" s="46"/>
    </row>
    <row r="13" spans="1:11" x14ac:dyDescent="0.35">
      <c r="A13" s="46"/>
      <c r="B13" s="46"/>
      <c r="C13" s="47"/>
      <c r="D13" s="47"/>
      <c r="E13" s="47"/>
      <c r="F13" s="46"/>
      <c r="G13" s="46"/>
      <c r="H13" s="48"/>
      <c r="I13" s="48"/>
      <c r="J13" s="46"/>
      <c r="K13" s="46"/>
    </row>
    <row r="14" spans="1:11" x14ac:dyDescent="0.35">
      <c r="A14" s="46"/>
      <c r="B14" s="46"/>
      <c r="C14" s="47"/>
      <c r="D14" s="47"/>
      <c r="E14" s="47"/>
      <c r="F14" s="46"/>
      <c r="G14" s="46"/>
      <c r="H14" s="48"/>
      <c r="I14" s="48"/>
      <c r="J14" s="46"/>
      <c r="K14" s="46"/>
    </row>
    <row r="15" spans="1:11" x14ac:dyDescent="0.35">
      <c r="A15" s="46"/>
      <c r="B15" s="46"/>
      <c r="C15" s="47"/>
      <c r="D15" s="47"/>
      <c r="E15" s="47"/>
      <c r="F15" s="46"/>
      <c r="G15" s="46"/>
      <c r="H15" s="48"/>
      <c r="I15" s="48"/>
      <c r="J15" s="46"/>
      <c r="K15" s="46"/>
    </row>
    <row r="16" spans="1:11" x14ac:dyDescent="0.35">
      <c r="A16" s="46"/>
      <c r="B16" s="46"/>
      <c r="C16" s="47"/>
      <c r="D16" s="47"/>
      <c r="E16" s="47"/>
      <c r="F16" s="46"/>
      <c r="G16" s="46"/>
      <c r="H16" s="48"/>
      <c r="I16" s="48"/>
      <c r="J16" s="46"/>
      <c r="K16" s="46"/>
    </row>
    <row r="17" spans="1:11" x14ac:dyDescent="0.35">
      <c r="A17" s="46"/>
      <c r="B17" s="46"/>
      <c r="C17" s="47"/>
      <c r="D17" s="47"/>
      <c r="E17" s="47"/>
      <c r="F17" s="46"/>
      <c r="G17" s="46"/>
      <c r="H17" s="48"/>
      <c r="I17" s="48"/>
      <c r="J17" s="46"/>
      <c r="K17" s="46"/>
    </row>
    <row r="18" spans="1:11" x14ac:dyDescent="0.35">
      <c r="A18" s="46"/>
      <c r="B18" s="46"/>
      <c r="C18" s="47"/>
      <c r="D18" s="47"/>
      <c r="E18" s="47"/>
      <c r="F18" s="46"/>
      <c r="G18" s="46"/>
      <c r="H18" s="48"/>
      <c r="I18" s="48"/>
      <c r="J18" s="46"/>
      <c r="K18" s="46"/>
    </row>
    <row r="19" spans="1:11" x14ac:dyDescent="0.35">
      <c r="A19" s="46"/>
      <c r="B19" s="46"/>
      <c r="C19" s="47"/>
      <c r="D19" s="47"/>
      <c r="E19" s="47"/>
      <c r="F19" s="46"/>
      <c r="G19" s="46"/>
      <c r="H19" s="48"/>
      <c r="I19" s="48"/>
      <c r="J19" s="46"/>
      <c r="K19" s="46"/>
    </row>
    <row r="20" spans="1:11" x14ac:dyDescent="0.35">
      <c r="A20" s="46"/>
      <c r="B20" s="46"/>
      <c r="C20" s="47"/>
      <c r="D20" s="47"/>
      <c r="E20" s="47"/>
      <c r="F20" s="46"/>
      <c r="G20" s="46"/>
      <c r="H20" s="48"/>
      <c r="I20" s="48"/>
      <c r="J20" s="46"/>
      <c r="K20" s="46"/>
    </row>
    <row r="21" spans="1:11" x14ac:dyDescent="0.35">
      <c r="A21" s="46"/>
      <c r="B21" s="46"/>
      <c r="C21" s="47"/>
      <c r="D21" s="47"/>
      <c r="E21" s="47"/>
      <c r="F21" s="46"/>
      <c r="G21" s="46"/>
      <c r="H21" s="48"/>
      <c r="I21" s="48"/>
      <c r="J21" s="46"/>
      <c r="K21" s="46"/>
    </row>
    <row r="22" spans="1:11" x14ac:dyDescent="0.35">
      <c r="A22" s="46"/>
      <c r="B22" s="46"/>
      <c r="C22" s="47"/>
      <c r="D22" s="47"/>
      <c r="E22" s="47"/>
      <c r="F22" s="46"/>
      <c r="G22" s="46"/>
      <c r="H22" s="48"/>
      <c r="I22" s="48"/>
      <c r="J22" s="46"/>
      <c r="K22" s="46"/>
    </row>
    <row r="23" spans="1:11" x14ac:dyDescent="0.35">
      <c r="A23" s="46"/>
      <c r="B23" s="46"/>
      <c r="C23" s="47"/>
      <c r="D23" s="47"/>
      <c r="E23" s="47"/>
      <c r="F23" s="46"/>
      <c r="G23" s="46"/>
      <c r="H23" s="48"/>
      <c r="I23" s="48"/>
      <c r="J23" s="46"/>
      <c r="K23" s="46"/>
    </row>
    <row r="24" spans="1:11" x14ac:dyDescent="0.35">
      <c r="A24" s="46"/>
      <c r="B24" s="46"/>
      <c r="C24" s="47"/>
      <c r="D24" s="47"/>
      <c r="E24" s="47"/>
      <c r="F24" s="46"/>
      <c r="G24" s="46"/>
      <c r="H24" s="48"/>
      <c r="I24" s="48"/>
      <c r="J24" s="46"/>
      <c r="K24" s="46"/>
    </row>
    <row r="25" spans="1:11" x14ac:dyDescent="0.35">
      <c r="A25" s="46"/>
      <c r="B25" s="46"/>
      <c r="C25" s="47"/>
      <c r="D25" s="47"/>
      <c r="E25" s="47"/>
      <c r="F25" s="46"/>
      <c r="G25" s="46"/>
      <c r="H25" s="48"/>
      <c r="I25" s="48"/>
      <c r="J25" s="46"/>
      <c r="K25" s="46"/>
    </row>
    <row r="26" spans="1:11" x14ac:dyDescent="0.35">
      <c r="A26" s="46"/>
      <c r="B26" s="46"/>
      <c r="C26" s="47"/>
      <c r="D26" s="47"/>
      <c r="E26" s="47"/>
      <c r="F26" s="46"/>
      <c r="G26" s="46"/>
      <c r="H26" s="48"/>
      <c r="I26" s="48"/>
      <c r="J26" s="46"/>
      <c r="K26" s="46"/>
    </row>
    <row r="27" spans="1:11" x14ac:dyDescent="0.35">
      <c r="A27" s="46"/>
      <c r="B27" s="46"/>
      <c r="C27" s="47"/>
      <c r="D27" s="47"/>
      <c r="E27" s="47"/>
      <c r="F27" s="46"/>
      <c r="G27" s="46"/>
      <c r="H27" s="48"/>
      <c r="I27" s="48"/>
      <c r="J27" s="46"/>
      <c r="K27" s="46"/>
    </row>
    <row r="28" spans="1:11" x14ac:dyDescent="0.35">
      <c r="A28" s="46"/>
      <c r="B28" s="46"/>
      <c r="C28" s="47"/>
      <c r="D28" s="47"/>
      <c r="E28" s="47"/>
      <c r="F28" s="46"/>
      <c r="G28" s="46"/>
      <c r="H28" s="48"/>
      <c r="I28" s="48"/>
      <c r="J28" s="46"/>
      <c r="K28" s="46"/>
    </row>
    <row r="29" spans="1:11" x14ac:dyDescent="0.35">
      <c r="A29" s="46"/>
      <c r="B29" s="46"/>
      <c r="C29" s="47"/>
      <c r="D29" s="47"/>
      <c r="E29" s="47"/>
      <c r="F29" s="46"/>
      <c r="G29" s="46"/>
      <c r="H29" s="48"/>
      <c r="I29" s="48"/>
      <c r="J29" s="46"/>
      <c r="K29" s="46"/>
    </row>
    <row r="30" spans="1:11" x14ac:dyDescent="0.35">
      <c r="A30" s="46"/>
      <c r="B30" s="46"/>
      <c r="C30" s="47"/>
      <c r="D30" s="47"/>
      <c r="E30" s="47"/>
      <c r="F30" s="46"/>
      <c r="G30" s="46"/>
      <c r="H30" s="48"/>
      <c r="I30" s="48"/>
      <c r="J30" s="46"/>
      <c r="K30" s="46"/>
    </row>
    <row r="31" spans="1:11" x14ac:dyDescent="0.35">
      <c r="A31" s="46"/>
      <c r="B31" s="46"/>
      <c r="C31" s="47"/>
      <c r="D31" s="47"/>
      <c r="E31" s="47"/>
      <c r="F31" s="46"/>
      <c r="G31" s="46"/>
      <c r="H31" s="48"/>
      <c r="I31" s="48"/>
      <c r="J31" s="46"/>
      <c r="K31" s="46"/>
    </row>
    <row r="32" spans="1:11" x14ac:dyDescent="0.35">
      <c r="A32" s="46"/>
      <c r="B32" s="46"/>
      <c r="C32" s="47"/>
      <c r="D32" s="47"/>
      <c r="E32" s="47"/>
      <c r="F32" s="46"/>
      <c r="G32" s="46"/>
      <c r="H32" s="48"/>
      <c r="I32" s="48"/>
      <c r="J32" s="46"/>
      <c r="K32" s="46"/>
    </row>
    <row r="33" spans="1:11" x14ac:dyDescent="0.35">
      <c r="A33" s="46"/>
      <c r="B33" s="46"/>
      <c r="C33" s="47"/>
      <c r="D33" s="47"/>
      <c r="E33" s="47"/>
      <c r="F33" s="46"/>
      <c r="G33" s="46"/>
      <c r="H33" s="48"/>
      <c r="I33" s="48"/>
      <c r="J33" s="46"/>
      <c r="K33" s="46"/>
    </row>
    <row r="34" spans="1:11" x14ac:dyDescent="0.35">
      <c r="A34" s="46"/>
      <c r="B34" s="46"/>
      <c r="C34" s="47"/>
      <c r="D34" s="47"/>
      <c r="E34" s="47"/>
      <c r="F34" s="46"/>
      <c r="G34" s="46"/>
      <c r="H34" s="48"/>
      <c r="I34" s="48"/>
      <c r="J34" s="46"/>
      <c r="K34" s="46"/>
    </row>
    <row r="35" spans="1:11" x14ac:dyDescent="0.35">
      <c r="A35" s="46"/>
      <c r="B35" s="46"/>
      <c r="C35" s="47"/>
      <c r="D35" s="47"/>
      <c r="E35" s="47"/>
      <c r="F35" s="46"/>
      <c r="G35" s="46"/>
      <c r="H35" s="48"/>
      <c r="I35" s="48"/>
      <c r="J35" s="46"/>
      <c r="K35" s="46"/>
    </row>
    <row r="36" spans="1:11" x14ac:dyDescent="0.35">
      <c r="A36" s="46"/>
      <c r="B36" s="46"/>
      <c r="C36" s="47"/>
      <c r="D36" s="47"/>
      <c r="E36" s="47"/>
      <c r="F36" s="46"/>
      <c r="G36" s="46"/>
      <c r="H36" s="48"/>
      <c r="I36" s="48"/>
      <c r="J36" s="46"/>
      <c r="K36" s="46"/>
    </row>
    <row r="37" spans="1:11" x14ac:dyDescent="0.35">
      <c r="A37" s="46"/>
      <c r="B37" s="46"/>
      <c r="C37" s="47"/>
      <c r="D37" s="47"/>
      <c r="E37" s="47"/>
      <c r="F37" s="46"/>
      <c r="G37" s="46"/>
      <c r="H37" s="48"/>
      <c r="I37" s="48"/>
      <c r="J37" s="46"/>
      <c r="K37" s="46"/>
    </row>
    <row r="38" spans="1:11" x14ac:dyDescent="0.35">
      <c r="A38" s="46"/>
      <c r="B38" s="46"/>
      <c r="C38" s="47"/>
      <c r="D38" s="47"/>
      <c r="E38" s="47"/>
      <c r="F38" s="46"/>
      <c r="G38" s="46"/>
      <c r="H38" s="48"/>
      <c r="I38" s="48"/>
      <c r="J38" s="46"/>
      <c r="K38" s="46"/>
    </row>
    <row r="39" spans="1:11" x14ac:dyDescent="0.35">
      <c r="A39" s="46"/>
      <c r="B39" s="46"/>
      <c r="C39" s="47"/>
      <c r="D39" s="47"/>
      <c r="E39" s="47"/>
      <c r="F39" s="46"/>
      <c r="G39" s="46"/>
      <c r="H39" s="48"/>
      <c r="I39" s="48"/>
      <c r="J39" s="46"/>
      <c r="K39" s="46"/>
    </row>
    <row r="40" spans="1:11" x14ac:dyDescent="0.35">
      <c r="A40" s="46"/>
      <c r="B40" s="46"/>
      <c r="C40" s="47"/>
      <c r="D40" s="47"/>
      <c r="E40" s="47"/>
      <c r="F40" s="46"/>
      <c r="G40" s="46"/>
      <c r="H40" s="48"/>
      <c r="I40" s="48"/>
      <c r="J40" s="46"/>
      <c r="K40" s="46"/>
    </row>
    <row r="41" spans="1:11" x14ac:dyDescent="0.35">
      <c r="A41" s="46"/>
      <c r="B41" s="46"/>
      <c r="C41" s="47"/>
      <c r="D41" s="47"/>
      <c r="E41" s="47"/>
      <c r="F41" s="46"/>
      <c r="G41" s="46"/>
      <c r="H41" s="48"/>
      <c r="I41" s="48"/>
      <c r="J41" s="46"/>
      <c r="K41" s="46"/>
    </row>
    <row r="42" spans="1:11" x14ac:dyDescent="0.35">
      <c r="A42" s="46"/>
      <c r="B42" s="46"/>
      <c r="C42" s="47"/>
      <c r="D42" s="47"/>
      <c r="E42" s="47"/>
      <c r="F42" s="46"/>
      <c r="G42" s="46"/>
      <c r="H42" s="48"/>
      <c r="I42" s="48"/>
      <c r="J42" s="46"/>
      <c r="K42" s="46"/>
    </row>
    <row r="43" spans="1:11" x14ac:dyDescent="0.35">
      <c r="A43" s="46"/>
      <c r="B43" s="46"/>
      <c r="C43" s="47"/>
      <c r="D43" s="47"/>
      <c r="E43" s="47"/>
      <c r="F43" s="46"/>
      <c r="G43" s="46"/>
      <c r="H43" s="48"/>
      <c r="I43" s="48"/>
      <c r="J43" s="46"/>
      <c r="K43" s="46"/>
    </row>
    <row r="44" spans="1:11" x14ac:dyDescent="0.35">
      <c r="A44" s="46"/>
      <c r="B44" s="46"/>
      <c r="C44" s="47"/>
      <c r="D44" s="47"/>
      <c r="E44" s="47"/>
      <c r="F44" s="46"/>
      <c r="G44" s="46"/>
      <c r="H44" s="48"/>
      <c r="I44" s="48"/>
      <c r="J44" s="46"/>
      <c r="K44" s="46"/>
    </row>
    <row r="45" spans="1:11" x14ac:dyDescent="0.35">
      <c r="A45" s="46"/>
      <c r="B45" s="46"/>
      <c r="C45" s="47"/>
      <c r="D45" s="47"/>
      <c r="E45" s="47"/>
      <c r="F45" s="46"/>
      <c r="G45" s="46"/>
      <c r="H45" s="48"/>
      <c r="I45" s="48"/>
      <c r="J45" s="46"/>
      <c r="K45" s="46"/>
    </row>
    <row r="46" spans="1:11" x14ac:dyDescent="0.35">
      <c r="A46" s="46"/>
      <c r="B46" s="46"/>
      <c r="C46" s="47"/>
      <c r="D46" s="47"/>
      <c r="E46" s="47"/>
      <c r="F46" s="46"/>
      <c r="G46" s="46"/>
      <c r="H46" s="48"/>
      <c r="I46" s="48"/>
      <c r="J46" s="46"/>
      <c r="K46" s="46"/>
    </row>
    <row r="47" spans="1:11" x14ac:dyDescent="0.35">
      <c r="A47" s="46"/>
      <c r="B47" s="46"/>
      <c r="C47" s="47"/>
      <c r="D47" s="47"/>
      <c r="E47" s="47"/>
      <c r="F47" s="46"/>
      <c r="G47" s="46"/>
      <c r="H47" s="48"/>
      <c r="I47" s="48"/>
      <c r="J47" s="46"/>
      <c r="K47" s="46"/>
    </row>
    <row r="48" spans="1:11" x14ac:dyDescent="0.35">
      <c r="A48" s="46"/>
      <c r="B48" s="46"/>
      <c r="C48" s="47"/>
      <c r="D48" s="47"/>
      <c r="E48" s="47"/>
      <c r="F48" s="46"/>
      <c r="G48" s="46"/>
      <c r="H48" s="48"/>
      <c r="I48" s="48"/>
      <c r="J48" s="46"/>
      <c r="K48" s="46"/>
    </row>
    <row r="49" spans="1:11" x14ac:dyDescent="0.35">
      <c r="A49" s="46"/>
      <c r="B49" s="46"/>
      <c r="C49" s="47"/>
      <c r="D49" s="47"/>
      <c r="E49" s="47"/>
      <c r="F49" s="46"/>
      <c r="G49" s="46"/>
      <c r="H49" s="48"/>
      <c r="I49" s="48"/>
      <c r="J49" s="46"/>
      <c r="K49" s="46"/>
    </row>
    <row r="50" spans="1:11" x14ac:dyDescent="0.35">
      <c r="A50" s="46"/>
      <c r="B50" s="46"/>
      <c r="C50" s="47"/>
      <c r="D50" s="47"/>
      <c r="E50" s="47"/>
      <c r="F50" s="46"/>
      <c r="G50" s="46"/>
      <c r="H50" s="48"/>
      <c r="I50" s="48"/>
      <c r="J50" s="46"/>
      <c r="K50" s="46"/>
    </row>
    <row r="51" spans="1:11" x14ac:dyDescent="0.35">
      <c r="A51" s="46"/>
      <c r="B51" s="46"/>
      <c r="C51" s="47"/>
      <c r="D51" s="47"/>
      <c r="E51" s="47"/>
      <c r="F51" s="46"/>
      <c r="G51" s="46"/>
      <c r="H51" s="48"/>
      <c r="I51" s="48"/>
      <c r="J51" s="46"/>
      <c r="K51" s="46"/>
    </row>
    <row r="52" spans="1:11" x14ac:dyDescent="0.35">
      <c r="A52" s="46"/>
      <c r="B52" s="46"/>
      <c r="C52" s="47"/>
      <c r="D52" s="47"/>
      <c r="E52" s="47"/>
      <c r="F52" s="46"/>
      <c r="G52" s="46"/>
      <c r="H52" s="48"/>
      <c r="I52" s="48"/>
      <c r="J52" s="46"/>
      <c r="K52" s="46"/>
    </row>
    <row r="53" spans="1:11" x14ac:dyDescent="0.35">
      <c r="A53" s="46"/>
      <c r="B53" s="46"/>
      <c r="C53" s="47"/>
      <c r="D53" s="47"/>
      <c r="E53" s="47"/>
      <c r="F53" s="46"/>
      <c r="G53" s="46"/>
      <c r="H53" s="48"/>
      <c r="I53" s="48"/>
      <c r="J53" s="46"/>
      <c r="K53" s="46"/>
    </row>
    <row r="54" spans="1:11" x14ac:dyDescent="0.35">
      <c r="A54" s="46"/>
      <c r="B54" s="46"/>
      <c r="C54" s="47"/>
      <c r="D54" s="47"/>
      <c r="E54" s="47"/>
      <c r="F54" s="46"/>
      <c r="G54" s="46"/>
      <c r="H54" s="48"/>
      <c r="I54" s="48"/>
      <c r="J54" s="46"/>
      <c r="K54" s="46"/>
    </row>
    <row r="55" spans="1:11" x14ac:dyDescent="0.35">
      <c r="A55" s="46"/>
      <c r="B55" s="46"/>
      <c r="C55" s="47"/>
      <c r="D55" s="47"/>
      <c r="E55" s="47"/>
      <c r="F55" s="46"/>
      <c r="G55" s="46"/>
      <c r="H55" s="48"/>
      <c r="I55" s="48"/>
      <c r="J55" s="46"/>
      <c r="K55" s="46"/>
    </row>
    <row r="56" spans="1:11" x14ac:dyDescent="0.35">
      <c r="A56" s="46"/>
      <c r="B56" s="46"/>
      <c r="C56" s="47"/>
      <c r="D56" s="47"/>
      <c r="E56" s="47"/>
      <c r="F56" s="46"/>
      <c r="G56" s="46"/>
      <c r="H56" s="48"/>
      <c r="I56" s="48"/>
      <c r="J56" s="46"/>
      <c r="K56" s="46"/>
    </row>
    <row r="57" spans="1:11" x14ac:dyDescent="0.35">
      <c r="A57" s="46"/>
      <c r="B57" s="46"/>
      <c r="C57" s="47"/>
      <c r="D57" s="47"/>
      <c r="E57" s="47"/>
      <c r="F57" s="46"/>
      <c r="G57" s="46"/>
      <c r="H57" s="48"/>
      <c r="I57" s="48"/>
      <c r="J57" s="46"/>
      <c r="K57" s="46"/>
    </row>
    <row r="58" spans="1:11" x14ac:dyDescent="0.35">
      <c r="A58" s="46"/>
      <c r="B58" s="46"/>
      <c r="C58" s="47"/>
      <c r="D58" s="47"/>
      <c r="E58" s="47"/>
      <c r="F58" s="46"/>
      <c r="G58" s="46"/>
      <c r="H58" s="48"/>
      <c r="I58" s="48"/>
      <c r="J58" s="46"/>
      <c r="K58" s="46"/>
    </row>
    <row r="59" spans="1:11" x14ac:dyDescent="0.35">
      <c r="A59" s="46"/>
      <c r="B59" s="46"/>
      <c r="C59" s="47"/>
      <c r="D59" s="47"/>
      <c r="E59" s="47"/>
      <c r="F59" s="46"/>
      <c r="G59" s="46"/>
      <c r="H59" s="48"/>
      <c r="I59" s="48"/>
      <c r="J59" s="46"/>
      <c r="K59" s="46"/>
    </row>
    <row r="60" spans="1:11" x14ac:dyDescent="0.35">
      <c r="A60" s="46"/>
      <c r="B60" s="46"/>
      <c r="C60" s="47"/>
      <c r="D60" s="47"/>
      <c r="E60" s="47"/>
      <c r="F60" s="46"/>
      <c r="G60" s="46"/>
      <c r="H60" s="48"/>
      <c r="I60" s="48"/>
      <c r="J60" s="46"/>
      <c r="K60" s="46"/>
    </row>
    <row r="61" spans="1:11" x14ac:dyDescent="0.35">
      <c r="A61" s="46"/>
      <c r="B61" s="46"/>
      <c r="C61" s="47"/>
      <c r="D61" s="47"/>
      <c r="E61" s="47"/>
      <c r="F61" s="46"/>
      <c r="G61" s="46"/>
      <c r="H61" s="48"/>
      <c r="I61" s="48"/>
      <c r="J61" s="46"/>
      <c r="K61" s="46"/>
    </row>
    <row r="62" spans="1:11" x14ac:dyDescent="0.35">
      <c r="A62" s="46"/>
      <c r="B62" s="46"/>
      <c r="C62" s="47"/>
      <c r="D62" s="47"/>
      <c r="E62" s="47"/>
      <c r="F62" s="46"/>
      <c r="G62" s="46"/>
      <c r="H62" s="48"/>
      <c r="I62" s="48"/>
      <c r="J62" s="46"/>
      <c r="K62" s="46"/>
    </row>
    <row r="63" spans="1:11" x14ac:dyDescent="0.35">
      <c r="A63" s="46"/>
      <c r="B63" s="46"/>
      <c r="C63" s="47"/>
      <c r="D63" s="47"/>
      <c r="E63" s="47"/>
      <c r="F63" s="46"/>
      <c r="G63" s="46"/>
      <c r="H63" s="48"/>
      <c r="I63" s="48"/>
      <c r="J63" s="46"/>
      <c r="K63" s="46"/>
    </row>
    <row r="64" spans="1:11" x14ac:dyDescent="0.35">
      <c r="A64" s="46"/>
      <c r="B64" s="46"/>
      <c r="C64" s="47"/>
      <c r="D64" s="47"/>
      <c r="E64" s="47"/>
      <c r="F64" s="46"/>
      <c r="G64" s="46"/>
      <c r="H64" s="48"/>
      <c r="I64" s="48"/>
      <c r="J64" s="46"/>
      <c r="K64" s="46"/>
    </row>
    <row r="65" spans="1:11" x14ac:dyDescent="0.35">
      <c r="A65" s="46"/>
      <c r="B65" s="46"/>
      <c r="C65" s="47"/>
      <c r="D65" s="47"/>
      <c r="E65" s="47"/>
      <c r="F65" s="46"/>
      <c r="G65" s="46"/>
      <c r="H65" s="48"/>
      <c r="I65" s="48"/>
      <c r="J65" s="46"/>
      <c r="K65" s="46"/>
    </row>
    <row r="66" spans="1:11" x14ac:dyDescent="0.35">
      <c r="A66" s="46"/>
      <c r="B66" s="46"/>
      <c r="C66" s="47"/>
      <c r="D66" s="47"/>
      <c r="E66" s="47"/>
      <c r="F66" s="46"/>
      <c r="G66" s="46"/>
      <c r="H66" s="48"/>
      <c r="I66" s="48"/>
      <c r="J66" s="46"/>
      <c r="K66" s="46"/>
    </row>
    <row r="67" spans="1:11" x14ac:dyDescent="0.35">
      <c r="A67" s="46"/>
      <c r="B67" s="46"/>
      <c r="C67" s="47"/>
      <c r="D67" s="47"/>
      <c r="E67" s="47"/>
      <c r="F67" s="46"/>
      <c r="G67" s="46"/>
      <c r="H67" s="48"/>
      <c r="I67" s="48"/>
      <c r="J67" s="46"/>
      <c r="K67" s="46"/>
    </row>
    <row r="68" spans="1:11" x14ac:dyDescent="0.35">
      <c r="A68" s="46"/>
      <c r="B68" s="46"/>
      <c r="C68" s="47"/>
      <c r="D68" s="47"/>
      <c r="E68" s="47"/>
      <c r="F68" s="46"/>
      <c r="G68" s="46"/>
      <c r="H68" s="48"/>
      <c r="I68" s="48"/>
      <c r="J68" s="46"/>
      <c r="K68" s="46"/>
    </row>
    <row r="69" spans="1:11" x14ac:dyDescent="0.35">
      <c r="A69" s="46"/>
      <c r="B69" s="46"/>
      <c r="C69" s="47"/>
      <c r="D69" s="47"/>
      <c r="E69" s="47"/>
      <c r="F69" s="46"/>
      <c r="G69" s="46"/>
      <c r="H69" s="48"/>
      <c r="I69" s="48"/>
      <c r="J69" s="46"/>
      <c r="K69" s="46"/>
    </row>
    <row r="70" spans="1:11" x14ac:dyDescent="0.35">
      <c r="A70" s="46"/>
      <c r="B70" s="46"/>
      <c r="C70" s="47"/>
      <c r="D70" s="47"/>
      <c r="E70" s="47"/>
      <c r="F70" s="46"/>
      <c r="G70" s="46"/>
      <c r="H70" s="48"/>
      <c r="I70" s="48"/>
      <c r="J70" s="46"/>
      <c r="K70" s="46"/>
    </row>
    <row r="71" spans="1:11" x14ac:dyDescent="0.35">
      <c r="A71" s="46"/>
      <c r="B71" s="46"/>
      <c r="C71" s="47"/>
      <c r="D71" s="47"/>
      <c r="E71" s="47"/>
      <c r="F71" s="46"/>
      <c r="G71" s="46"/>
      <c r="H71" s="48"/>
      <c r="I71" s="48"/>
      <c r="J71" s="46"/>
      <c r="K71" s="46"/>
    </row>
    <row r="72" spans="1:11" x14ac:dyDescent="0.35">
      <c r="A72" s="46"/>
      <c r="B72" s="46"/>
      <c r="C72" s="47"/>
      <c r="D72" s="47"/>
      <c r="E72" s="47"/>
      <c r="F72" s="46"/>
      <c r="G72" s="46"/>
      <c r="H72" s="48"/>
      <c r="I72" s="48"/>
      <c r="J72" s="46"/>
      <c r="K72" s="46"/>
    </row>
    <row r="73" spans="1:11" x14ac:dyDescent="0.35">
      <c r="A73" s="46"/>
      <c r="B73" s="46"/>
      <c r="C73" s="47"/>
      <c r="D73" s="47"/>
      <c r="E73" s="47"/>
      <c r="F73" s="46"/>
      <c r="G73" s="46"/>
      <c r="H73" s="48"/>
      <c r="I73" s="48"/>
      <c r="J73" s="46"/>
      <c r="K73" s="46"/>
    </row>
    <row r="74" spans="1:11" x14ac:dyDescent="0.35">
      <c r="A74" s="46"/>
      <c r="B74" s="46"/>
      <c r="C74" s="47"/>
      <c r="D74" s="47"/>
      <c r="E74" s="47"/>
      <c r="F74" s="46"/>
      <c r="G74" s="46"/>
      <c r="H74" s="48"/>
      <c r="I74" s="48"/>
      <c r="J74" s="46"/>
      <c r="K74" s="46"/>
    </row>
    <row r="75" spans="1:11" x14ac:dyDescent="0.35">
      <c r="A75" s="46"/>
      <c r="B75" s="46"/>
      <c r="C75" s="47"/>
      <c r="D75" s="47"/>
      <c r="E75" s="47"/>
      <c r="F75" s="46"/>
      <c r="G75" s="46"/>
      <c r="H75" s="48"/>
      <c r="I75" s="48"/>
      <c r="J75" s="46"/>
      <c r="K75" s="46"/>
    </row>
    <row r="76" spans="1:11" x14ac:dyDescent="0.35">
      <c r="A76" s="46"/>
      <c r="B76" s="46"/>
      <c r="C76" s="47"/>
      <c r="D76" s="47"/>
      <c r="E76" s="47"/>
      <c r="F76" s="46"/>
      <c r="G76" s="46"/>
      <c r="H76" s="48"/>
      <c r="I76" s="48"/>
      <c r="J76" s="46"/>
      <c r="K76" s="46"/>
    </row>
    <row r="77" spans="1:11" x14ac:dyDescent="0.35">
      <c r="A77" s="46"/>
      <c r="B77" s="46"/>
      <c r="C77" s="47"/>
      <c r="D77" s="47"/>
      <c r="E77" s="47"/>
      <c r="F77" s="46"/>
      <c r="G77" s="46"/>
      <c r="H77" s="48"/>
      <c r="I77" s="48"/>
      <c r="J77" s="46"/>
      <c r="K77" s="46"/>
    </row>
    <row r="78" spans="1:11" x14ac:dyDescent="0.35">
      <c r="A78" s="46"/>
      <c r="B78" s="46"/>
      <c r="C78" s="47"/>
      <c r="D78" s="47"/>
      <c r="E78" s="47"/>
      <c r="F78" s="46"/>
      <c r="G78" s="46"/>
      <c r="H78" s="48"/>
      <c r="I78" s="48"/>
      <c r="J78" s="46"/>
      <c r="K78" s="46"/>
    </row>
    <row r="79" spans="1:11" x14ac:dyDescent="0.35">
      <c r="A79" s="46"/>
      <c r="B79" s="46"/>
      <c r="C79" s="47"/>
      <c r="D79" s="47"/>
      <c r="E79" s="47"/>
      <c r="F79" s="46"/>
      <c r="G79" s="46"/>
      <c r="H79" s="48"/>
      <c r="I79" s="48"/>
      <c r="J79" s="46"/>
      <c r="K79" s="46"/>
    </row>
    <row r="80" spans="1:11" x14ac:dyDescent="0.35">
      <c r="A80" s="46"/>
      <c r="B80" s="46"/>
      <c r="C80" s="47"/>
      <c r="D80" s="47"/>
      <c r="E80" s="47"/>
      <c r="F80" s="46"/>
      <c r="G80" s="46"/>
      <c r="H80" s="48"/>
      <c r="I80" s="48"/>
      <c r="J80" s="46"/>
      <c r="K80" s="46"/>
    </row>
    <row r="81" spans="1:11" x14ac:dyDescent="0.35">
      <c r="A81" s="46"/>
      <c r="B81" s="46"/>
      <c r="C81" s="47"/>
      <c r="D81" s="47"/>
      <c r="E81" s="47"/>
      <c r="F81" s="46"/>
      <c r="G81" s="46"/>
      <c r="H81" s="48"/>
      <c r="I81" s="48"/>
      <c r="J81" s="46"/>
      <c r="K81" s="46"/>
    </row>
    <row r="82" spans="1:11" x14ac:dyDescent="0.35">
      <c r="A82" s="46"/>
      <c r="B82" s="46"/>
      <c r="C82" s="47"/>
      <c r="D82" s="47"/>
      <c r="E82" s="47"/>
      <c r="F82" s="46"/>
      <c r="G82" s="46"/>
      <c r="H82" s="48"/>
      <c r="I82" s="48"/>
      <c r="J82" s="46"/>
      <c r="K82" s="46"/>
    </row>
    <row r="83" spans="1:11" x14ac:dyDescent="0.35">
      <c r="A83" s="46"/>
      <c r="B83" s="46"/>
      <c r="C83" s="47"/>
      <c r="D83" s="47"/>
      <c r="E83" s="47"/>
      <c r="F83" s="46"/>
      <c r="G83" s="46"/>
      <c r="H83" s="48"/>
      <c r="I83" s="48"/>
      <c r="J83" s="46"/>
      <c r="K83" s="46"/>
    </row>
    <row r="84" spans="1:11" x14ac:dyDescent="0.35">
      <c r="A84" s="46"/>
      <c r="B84" s="46"/>
      <c r="C84" s="47"/>
      <c r="D84" s="47"/>
      <c r="E84" s="47"/>
      <c r="F84" s="46"/>
      <c r="G84" s="46"/>
      <c r="H84" s="48"/>
      <c r="I84" s="48"/>
      <c r="J84" s="46"/>
      <c r="K84" s="46"/>
    </row>
    <row r="85" spans="1:11" x14ac:dyDescent="0.35">
      <c r="A85" s="46"/>
      <c r="B85" s="46"/>
      <c r="C85" s="47"/>
      <c r="D85" s="47"/>
      <c r="E85" s="47"/>
      <c r="F85" s="46"/>
      <c r="G85" s="46"/>
      <c r="H85" s="48"/>
      <c r="I85" s="48"/>
      <c r="J85" s="46"/>
      <c r="K85" s="46"/>
    </row>
    <row r="86" spans="1:11" x14ac:dyDescent="0.35">
      <c r="A86" s="46"/>
      <c r="B86" s="46"/>
      <c r="C86" s="47"/>
      <c r="D86" s="47"/>
      <c r="E86" s="47"/>
      <c r="F86" s="46"/>
      <c r="G86" s="46"/>
      <c r="H86" s="48"/>
      <c r="I86" s="48"/>
      <c r="J86" s="46"/>
      <c r="K86" s="46"/>
    </row>
    <row r="87" spans="1:11" x14ac:dyDescent="0.35">
      <c r="A87" s="46"/>
      <c r="B87" s="46"/>
      <c r="C87" s="47"/>
      <c r="D87" s="47"/>
      <c r="E87" s="47"/>
      <c r="F87" s="46"/>
      <c r="G87" s="46"/>
      <c r="H87" s="48"/>
      <c r="I87" s="48"/>
      <c r="J87" s="46"/>
      <c r="K87" s="46"/>
    </row>
    <row r="88" spans="1:11" x14ac:dyDescent="0.35">
      <c r="A88" s="46"/>
      <c r="B88" s="46"/>
      <c r="C88" s="47"/>
      <c r="D88" s="47"/>
      <c r="E88" s="47"/>
      <c r="F88" s="46"/>
      <c r="G88" s="46"/>
      <c r="H88" s="48"/>
      <c r="I88" s="48"/>
      <c r="J88" s="46"/>
      <c r="K88" s="46"/>
    </row>
    <row r="89" spans="1:11" x14ac:dyDescent="0.35">
      <c r="A89" s="46"/>
      <c r="B89" s="46"/>
      <c r="C89" s="47"/>
      <c r="D89" s="47"/>
      <c r="E89" s="47"/>
      <c r="F89" s="46"/>
      <c r="G89" s="46"/>
      <c r="H89" s="48"/>
      <c r="I89" s="48"/>
      <c r="J89" s="46"/>
      <c r="K89" s="46"/>
    </row>
    <row r="90" spans="1:11" x14ac:dyDescent="0.35">
      <c r="A90" s="46"/>
      <c r="B90" s="46"/>
      <c r="C90" s="47"/>
      <c r="D90" s="47"/>
      <c r="E90" s="47"/>
      <c r="F90" s="46"/>
      <c r="G90" s="46"/>
      <c r="H90" s="48"/>
      <c r="I90" s="48"/>
      <c r="J90" s="46"/>
      <c r="K90" s="46"/>
    </row>
    <row r="91" spans="1:11" x14ac:dyDescent="0.35">
      <c r="A91" s="46"/>
      <c r="B91" s="46"/>
      <c r="C91" s="47"/>
      <c r="D91" s="47"/>
      <c r="E91" s="47"/>
      <c r="F91" s="46"/>
      <c r="G91" s="46"/>
      <c r="H91" s="48"/>
      <c r="I91" s="48"/>
      <c r="J91" s="46"/>
      <c r="K91" s="46"/>
    </row>
    <row r="92" spans="1:11" x14ac:dyDescent="0.35">
      <c r="A92" s="46"/>
      <c r="B92" s="46"/>
      <c r="C92" s="47"/>
      <c r="D92" s="47"/>
      <c r="E92" s="47"/>
      <c r="F92" s="46"/>
      <c r="G92" s="46"/>
      <c r="H92" s="48"/>
      <c r="I92" s="48"/>
      <c r="J92" s="46"/>
      <c r="K92" s="46"/>
    </row>
    <row r="93" spans="1:11" x14ac:dyDescent="0.35">
      <c r="A93" s="46"/>
      <c r="B93" s="46"/>
      <c r="C93" s="47"/>
      <c r="D93" s="47"/>
      <c r="E93" s="47"/>
      <c r="F93" s="46"/>
      <c r="G93" s="46"/>
      <c r="H93" s="48"/>
      <c r="I93" s="48"/>
      <c r="J93" s="46"/>
      <c r="K93" s="46"/>
    </row>
    <row r="94" spans="1:11" x14ac:dyDescent="0.35">
      <c r="A94" s="46"/>
      <c r="B94" s="46"/>
      <c r="C94" s="47"/>
      <c r="D94" s="47"/>
      <c r="E94" s="47"/>
      <c r="F94" s="46"/>
      <c r="G94" s="46"/>
      <c r="H94" s="48"/>
      <c r="I94" s="48"/>
      <c r="J94" s="46"/>
      <c r="K94" s="46"/>
    </row>
    <row r="95" spans="1:11" x14ac:dyDescent="0.35">
      <c r="A95" s="46"/>
      <c r="B95" s="46"/>
      <c r="C95" s="47"/>
      <c r="D95" s="47"/>
      <c r="E95" s="47"/>
      <c r="F95" s="46"/>
      <c r="G95" s="46"/>
      <c r="H95" s="48"/>
      <c r="I95" s="48"/>
      <c r="J95" s="46"/>
      <c r="K95" s="46"/>
    </row>
    <row r="96" spans="1:11" x14ac:dyDescent="0.35">
      <c r="A96" s="46"/>
      <c r="B96" s="46"/>
      <c r="C96" s="47"/>
      <c r="D96" s="47"/>
      <c r="E96" s="47"/>
      <c r="F96" s="46"/>
      <c r="G96" s="46"/>
      <c r="H96" s="48"/>
      <c r="I96" s="48"/>
      <c r="J96" s="46"/>
      <c r="K96" s="46"/>
    </row>
    <row r="97" spans="1:11" x14ac:dyDescent="0.35">
      <c r="A97" s="46"/>
      <c r="B97" s="46"/>
      <c r="C97" s="47"/>
      <c r="D97" s="47"/>
      <c r="E97" s="47"/>
      <c r="F97" s="46"/>
      <c r="G97" s="46"/>
      <c r="H97" s="48"/>
      <c r="I97" s="48"/>
      <c r="J97" s="46"/>
      <c r="K97" s="46"/>
    </row>
    <row r="98" spans="1:11" x14ac:dyDescent="0.35">
      <c r="A98" s="46"/>
      <c r="B98" s="46"/>
      <c r="C98" s="47"/>
      <c r="D98" s="47"/>
      <c r="E98" s="47"/>
      <c r="F98" s="46"/>
      <c r="G98" s="46"/>
      <c r="H98" s="48"/>
      <c r="I98" s="48"/>
      <c r="J98" s="46"/>
      <c r="K98" s="46"/>
    </row>
    <row r="99" spans="1:11" x14ac:dyDescent="0.35">
      <c r="A99" s="46"/>
      <c r="B99" s="46"/>
      <c r="C99" s="47"/>
      <c r="D99" s="47"/>
      <c r="E99" s="47"/>
      <c r="F99" s="46"/>
      <c r="G99" s="46"/>
      <c r="H99" s="48"/>
      <c r="I99" s="48"/>
      <c r="J99" s="46"/>
      <c r="K99" s="46"/>
    </row>
    <row r="100" spans="1:11" x14ac:dyDescent="0.35">
      <c r="A100" s="46"/>
      <c r="B100" s="46"/>
      <c r="C100" s="47"/>
      <c r="D100" s="47"/>
      <c r="E100" s="47"/>
      <c r="F100" s="46"/>
      <c r="G100" s="46"/>
      <c r="H100" s="48"/>
      <c r="I100" s="48"/>
      <c r="J100" s="46"/>
      <c r="K100" s="46"/>
    </row>
    <row r="101" spans="1:11" x14ac:dyDescent="0.35">
      <c r="A101" s="46"/>
      <c r="B101" s="46"/>
      <c r="C101" s="47"/>
      <c r="D101" s="47"/>
      <c r="E101" s="47"/>
      <c r="F101" s="46"/>
      <c r="G101" s="46"/>
      <c r="H101" s="48"/>
      <c r="I101" s="48"/>
      <c r="J101" s="46"/>
      <c r="K101" s="46"/>
    </row>
    <row r="102" spans="1:11" x14ac:dyDescent="0.35">
      <c r="A102" s="46"/>
      <c r="B102" s="46"/>
      <c r="C102" s="47"/>
      <c r="D102" s="47"/>
      <c r="E102" s="47"/>
      <c r="F102" s="46"/>
      <c r="G102" s="46"/>
      <c r="H102" s="48"/>
      <c r="I102" s="48"/>
      <c r="J102" s="46"/>
      <c r="K102" s="46"/>
    </row>
    <row r="103" spans="1:11" x14ac:dyDescent="0.35">
      <c r="A103" s="46"/>
      <c r="B103" s="46"/>
      <c r="C103" s="47"/>
      <c r="D103" s="47"/>
      <c r="E103" s="47"/>
      <c r="F103" s="46"/>
      <c r="G103" s="46"/>
      <c r="H103" s="48"/>
      <c r="I103" s="48"/>
      <c r="J103" s="46"/>
      <c r="K103" s="46"/>
    </row>
    <row r="104" spans="1:11" x14ac:dyDescent="0.35">
      <c r="A104" s="46"/>
      <c r="B104" s="46"/>
      <c r="C104" s="47"/>
      <c r="D104" s="47"/>
      <c r="E104" s="47"/>
      <c r="F104" s="46"/>
      <c r="G104" s="46"/>
      <c r="H104" s="48"/>
      <c r="I104" s="48"/>
      <c r="J104" s="46"/>
      <c r="K104" s="46"/>
    </row>
    <row r="105" spans="1:11" x14ac:dyDescent="0.35">
      <c r="A105" s="46"/>
      <c r="B105" s="46"/>
      <c r="C105" s="47"/>
      <c r="D105" s="47"/>
      <c r="E105" s="47"/>
      <c r="F105" s="46"/>
      <c r="G105" s="46"/>
      <c r="H105" s="48"/>
      <c r="I105" s="48"/>
      <c r="J105" s="46"/>
      <c r="K105" s="46"/>
    </row>
    <row r="106" spans="1:11" x14ac:dyDescent="0.35">
      <c r="A106" s="46"/>
      <c r="B106" s="46"/>
      <c r="C106" s="47"/>
      <c r="D106" s="47"/>
      <c r="E106" s="47"/>
      <c r="F106" s="46"/>
      <c r="G106" s="46"/>
      <c r="H106" s="48"/>
      <c r="I106" s="48"/>
      <c r="J106" s="46"/>
      <c r="K106" s="46"/>
    </row>
    <row r="107" spans="1:11" x14ac:dyDescent="0.35">
      <c r="A107" s="46"/>
      <c r="B107" s="46"/>
      <c r="C107" s="47"/>
      <c r="D107" s="47"/>
      <c r="E107" s="47"/>
      <c r="F107" s="46"/>
      <c r="G107" s="46"/>
      <c r="H107" s="48"/>
      <c r="I107" s="48"/>
      <c r="J107" s="46"/>
      <c r="K107" s="46"/>
    </row>
    <row r="108" spans="1:11" x14ac:dyDescent="0.35">
      <c r="A108" s="46"/>
      <c r="B108" s="46"/>
      <c r="C108" s="47"/>
      <c r="D108" s="47"/>
      <c r="E108" s="47"/>
      <c r="F108" s="46"/>
      <c r="G108" s="46"/>
      <c r="H108" s="48"/>
      <c r="I108" s="48"/>
      <c r="J108" s="46"/>
      <c r="K108" s="46"/>
    </row>
    <row r="109" spans="1:11" x14ac:dyDescent="0.35">
      <c r="A109" s="46"/>
      <c r="B109" s="46"/>
      <c r="C109" s="47"/>
      <c r="D109" s="47"/>
      <c r="E109" s="47"/>
      <c r="F109" s="46"/>
      <c r="G109" s="46"/>
      <c r="H109" s="48"/>
      <c r="I109" s="48"/>
      <c r="J109" s="46"/>
      <c r="K109" s="46"/>
    </row>
    <row r="110" spans="1:11" x14ac:dyDescent="0.35">
      <c r="A110" s="46"/>
      <c r="B110" s="46"/>
      <c r="C110" s="47"/>
      <c r="D110" s="47"/>
      <c r="E110" s="47"/>
      <c r="F110" s="46"/>
      <c r="G110" s="46"/>
      <c r="H110" s="48"/>
      <c r="I110" s="48"/>
      <c r="J110" s="46"/>
      <c r="K110" s="46"/>
    </row>
    <row r="111" spans="1:11" x14ac:dyDescent="0.35">
      <c r="A111" s="46"/>
      <c r="B111" s="46"/>
      <c r="C111" s="47"/>
      <c r="D111" s="47"/>
      <c r="E111" s="47"/>
      <c r="F111" s="46"/>
      <c r="G111" s="46"/>
      <c r="H111" s="48"/>
      <c r="I111" s="48"/>
      <c r="J111" s="46"/>
      <c r="K111" s="46"/>
    </row>
    <row r="112" spans="1:11" x14ac:dyDescent="0.35">
      <c r="A112" s="46"/>
      <c r="B112" s="46"/>
      <c r="C112" s="47"/>
      <c r="D112" s="47"/>
      <c r="E112" s="47"/>
      <c r="F112" s="46"/>
      <c r="G112" s="46"/>
      <c r="H112" s="48"/>
      <c r="I112" s="48"/>
      <c r="J112" s="46"/>
      <c r="K112" s="46"/>
    </row>
    <row r="113" spans="1:11" x14ac:dyDescent="0.35">
      <c r="A113" s="46"/>
      <c r="B113" s="46"/>
      <c r="C113" s="47"/>
      <c r="D113" s="47"/>
      <c r="E113" s="47"/>
      <c r="F113" s="46"/>
      <c r="G113" s="46"/>
      <c r="H113" s="48"/>
      <c r="I113" s="48"/>
      <c r="J113" s="46"/>
      <c r="K113" s="46"/>
    </row>
    <row r="114" spans="1:11" x14ac:dyDescent="0.35">
      <c r="A114" s="46"/>
      <c r="B114" s="46"/>
      <c r="C114" s="47"/>
      <c r="D114" s="47"/>
      <c r="E114" s="47"/>
      <c r="F114" s="46"/>
      <c r="G114" s="46"/>
      <c r="H114" s="48"/>
      <c r="I114" s="48"/>
      <c r="J114" s="46"/>
      <c r="K114" s="46"/>
    </row>
    <row r="115" spans="1:11" x14ac:dyDescent="0.35">
      <c r="A115" s="46"/>
      <c r="B115" s="46"/>
      <c r="C115" s="47"/>
      <c r="D115" s="47"/>
      <c r="E115" s="47"/>
      <c r="F115" s="46"/>
      <c r="G115" s="46"/>
      <c r="H115" s="48"/>
      <c r="I115" s="48"/>
      <c r="J115" s="46"/>
      <c r="K115" s="46"/>
    </row>
    <row r="116" spans="1:11" x14ac:dyDescent="0.35">
      <c r="A116" s="46"/>
      <c r="B116" s="46"/>
      <c r="C116" s="47"/>
      <c r="D116" s="47"/>
      <c r="E116" s="47"/>
      <c r="F116" s="46"/>
      <c r="G116" s="46"/>
      <c r="H116" s="48"/>
      <c r="I116" s="48"/>
      <c r="J116" s="46"/>
      <c r="K116" s="46"/>
    </row>
    <row r="117" spans="1:11" x14ac:dyDescent="0.35">
      <c r="A117" s="46"/>
      <c r="B117" s="46"/>
      <c r="C117" s="47"/>
      <c r="D117" s="47"/>
      <c r="E117" s="47"/>
      <c r="F117" s="46"/>
      <c r="G117" s="46"/>
      <c r="H117" s="48"/>
      <c r="I117" s="48"/>
      <c r="J117" s="46"/>
      <c r="K117" s="46"/>
    </row>
    <row r="118" spans="1:11" x14ac:dyDescent="0.35">
      <c r="A118" s="46"/>
      <c r="B118" s="46"/>
      <c r="C118" s="47"/>
      <c r="D118" s="47"/>
      <c r="E118" s="47"/>
      <c r="F118" s="46"/>
      <c r="G118" s="46"/>
      <c r="H118" s="48"/>
      <c r="I118" s="48"/>
      <c r="J118" s="46"/>
      <c r="K118" s="46"/>
    </row>
    <row r="119" spans="1:11" x14ac:dyDescent="0.35">
      <c r="A119" s="46"/>
      <c r="B119" s="46"/>
      <c r="C119" s="47"/>
      <c r="D119" s="47"/>
      <c r="E119" s="47"/>
      <c r="F119" s="46"/>
      <c r="G119" s="46"/>
      <c r="H119" s="48"/>
      <c r="I119" s="48"/>
      <c r="J119" s="46"/>
      <c r="K119" s="46"/>
    </row>
    <row r="120" spans="1:11" x14ac:dyDescent="0.35">
      <c r="A120" s="46"/>
      <c r="B120" s="46"/>
      <c r="C120" s="47"/>
      <c r="D120" s="47"/>
      <c r="E120" s="47"/>
      <c r="F120" s="46"/>
      <c r="G120" s="46"/>
      <c r="H120" s="48"/>
      <c r="I120" s="48"/>
      <c r="J120" s="46"/>
      <c r="K120" s="46"/>
    </row>
    <row r="121" spans="1:11" x14ac:dyDescent="0.35">
      <c r="A121" s="46"/>
      <c r="B121" s="46"/>
      <c r="C121" s="47"/>
      <c r="D121" s="47"/>
      <c r="E121" s="47"/>
      <c r="F121" s="46"/>
      <c r="G121" s="46"/>
      <c r="H121" s="48"/>
      <c r="I121" s="48"/>
      <c r="J121" s="46"/>
      <c r="K121" s="46"/>
    </row>
    <row r="122" spans="1:11" x14ac:dyDescent="0.35">
      <c r="A122" s="46"/>
      <c r="B122" s="46"/>
      <c r="C122" s="47"/>
      <c r="D122" s="47"/>
      <c r="E122" s="47"/>
      <c r="F122" s="46"/>
      <c r="G122" s="46"/>
      <c r="H122" s="48"/>
      <c r="I122" s="48"/>
      <c r="J122" s="46"/>
      <c r="K122" s="46"/>
    </row>
    <row r="123" spans="1:11" x14ac:dyDescent="0.35">
      <c r="A123" s="46"/>
      <c r="B123" s="46"/>
      <c r="C123" s="47"/>
      <c r="D123" s="47"/>
      <c r="E123" s="47"/>
      <c r="F123" s="46"/>
      <c r="G123" s="46"/>
      <c r="H123" s="48"/>
      <c r="I123" s="48"/>
      <c r="J123" s="46"/>
      <c r="K123" s="46"/>
    </row>
    <row r="124" spans="1:11" x14ac:dyDescent="0.35">
      <c r="A124" s="46"/>
      <c r="B124" s="46"/>
      <c r="C124" s="47"/>
      <c r="D124" s="47"/>
      <c r="E124" s="47"/>
      <c r="F124" s="46"/>
      <c r="G124" s="46"/>
      <c r="H124" s="48"/>
      <c r="I124" s="48"/>
      <c r="J124" s="46"/>
      <c r="K124" s="46"/>
    </row>
    <row r="125" spans="1:11" x14ac:dyDescent="0.35">
      <c r="A125" s="46"/>
      <c r="B125" s="46"/>
      <c r="C125" s="47"/>
      <c r="D125" s="47"/>
      <c r="E125" s="47"/>
      <c r="F125" s="46"/>
      <c r="G125" s="46"/>
      <c r="H125" s="48"/>
      <c r="I125" s="48"/>
      <c r="J125" s="46"/>
      <c r="K125" s="46"/>
    </row>
    <row r="126" spans="1:11" x14ac:dyDescent="0.35">
      <c r="A126" s="46"/>
      <c r="B126" s="46"/>
      <c r="C126" s="47"/>
      <c r="D126" s="47"/>
      <c r="E126" s="47"/>
      <c r="F126" s="46"/>
      <c r="G126" s="46"/>
      <c r="H126" s="48"/>
      <c r="I126" s="48"/>
      <c r="J126" s="46"/>
      <c r="K126" s="46"/>
    </row>
    <row r="127" spans="1:11" x14ac:dyDescent="0.35">
      <c r="A127" s="46"/>
      <c r="B127" s="46"/>
      <c r="C127" s="47"/>
      <c r="D127" s="47"/>
      <c r="E127" s="47"/>
      <c r="F127" s="46"/>
      <c r="G127" s="46"/>
      <c r="H127" s="48"/>
      <c r="I127" s="48"/>
      <c r="J127" s="46"/>
      <c r="K127" s="46"/>
    </row>
    <row r="128" spans="1:11" x14ac:dyDescent="0.35">
      <c r="A128" s="46"/>
      <c r="B128" s="46"/>
      <c r="C128" s="47"/>
      <c r="D128" s="47"/>
      <c r="E128" s="47"/>
      <c r="F128" s="46"/>
      <c r="G128" s="46"/>
      <c r="H128" s="48"/>
      <c r="I128" s="48"/>
      <c r="J128" s="46"/>
      <c r="K128" s="46"/>
    </row>
    <row r="129" spans="1:11" x14ac:dyDescent="0.35">
      <c r="A129" s="46"/>
      <c r="B129" s="46"/>
      <c r="C129" s="47"/>
      <c r="D129" s="47"/>
      <c r="E129" s="47"/>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460BA4E6-494E-40E6-85FB-8DBF0F7D3EC2}">
          <x14:formula1>
            <xm:f>'Template 1 STOP Monthly Report'!$A$165:$A$166</xm:f>
          </x14:formula1>
          <xm:sqref>B4:B129</xm:sqref>
        </x14:dataValidation>
        <x14:dataValidation type="list" allowBlank="1" showInputMessage="1" showErrorMessage="1" xr:uid="{68F75F8F-59A3-441A-86E6-2373CEE5AAF6}">
          <x14:formula1>
            <xm:f>'Template 1 STOP Monthly Report'!$A$168:$A$171</xm:f>
          </x14:formula1>
          <xm:sqref>H4:I129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C4826-68BC-4CF6-BE5F-85708D54F828}">
  <dimension ref="A1:K129"/>
  <sheetViews>
    <sheetView zoomScale="120" zoomScaleNormal="120" workbookViewId="0">
      <pane ySplit="3" topLeftCell="A113" activePane="bottomLeft" state="frozen"/>
      <selection activeCell="B121" sqref="B121"/>
      <selection pane="bottomLeft" activeCell="B120" sqref="B120"/>
    </sheetView>
  </sheetViews>
  <sheetFormatPr defaultColWidth="9.1796875" defaultRowHeight="15.5" x14ac:dyDescent="0.35"/>
  <cols>
    <col min="1" max="1" width="17.81640625" style="50" customWidth="1"/>
    <col min="2" max="2" width="13.6328125" style="50" customWidth="1"/>
    <col min="3" max="3" width="12.1796875" style="50" customWidth="1"/>
    <col min="4" max="9" width="15.6328125" style="50" customWidth="1"/>
    <col min="10" max="10" width="17.81640625" style="50" customWidth="1"/>
    <col min="11" max="11" width="88.26953125" style="50" customWidth="1"/>
    <col min="12" max="16384" width="9.1796875" style="49"/>
  </cols>
  <sheetData>
    <row r="1" spans="1:11" s="51" customFormat="1" ht="18" x14ac:dyDescent="0.4">
      <c r="A1" s="186" t="s">
        <v>49</v>
      </c>
      <c r="B1" s="187"/>
      <c r="C1" s="187"/>
      <c r="D1" s="187"/>
      <c r="E1" s="187"/>
      <c r="F1" s="187"/>
      <c r="G1" s="187"/>
      <c r="H1" s="187"/>
      <c r="I1" s="187"/>
      <c r="J1" s="187"/>
      <c r="K1" s="188"/>
    </row>
    <row r="2" spans="1:11" s="45" customFormat="1" ht="18" customHeight="1" x14ac:dyDescent="0.35">
      <c r="A2" s="189" t="s">
        <v>28</v>
      </c>
      <c r="B2" s="190"/>
      <c r="C2" s="190"/>
      <c r="D2" s="190"/>
      <c r="E2" s="190"/>
      <c r="F2" s="190"/>
      <c r="G2" s="190"/>
      <c r="H2" s="190"/>
      <c r="I2" s="190"/>
      <c r="J2" s="190"/>
      <c r="K2" s="191"/>
    </row>
    <row r="3" spans="1:11" s="55" customFormat="1" ht="106" x14ac:dyDescent="0.35">
      <c r="A3" s="52" t="s">
        <v>29</v>
      </c>
      <c r="B3" s="52" t="s">
        <v>30</v>
      </c>
      <c r="C3" s="52" t="s">
        <v>27</v>
      </c>
      <c r="D3" s="52" t="s">
        <v>34</v>
      </c>
      <c r="E3" s="52" t="s">
        <v>35</v>
      </c>
      <c r="F3" s="52" t="s">
        <v>52</v>
      </c>
      <c r="G3" s="52" t="s">
        <v>46</v>
      </c>
      <c r="H3" s="53" t="s">
        <v>134</v>
      </c>
      <c r="I3" s="53" t="s">
        <v>45</v>
      </c>
      <c r="J3" s="52" t="s">
        <v>36</v>
      </c>
      <c r="K3" s="54" t="s">
        <v>135</v>
      </c>
    </row>
    <row r="4" spans="1:11" x14ac:dyDescent="0.35">
      <c r="A4" s="46"/>
      <c r="B4" s="46"/>
      <c r="C4" s="47"/>
      <c r="D4" s="47"/>
      <c r="E4" s="47"/>
      <c r="F4" s="46"/>
      <c r="G4" s="46"/>
      <c r="H4" s="48"/>
      <c r="I4" s="48"/>
      <c r="J4" s="46"/>
      <c r="K4" s="46"/>
    </row>
    <row r="5" spans="1:11" x14ac:dyDescent="0.35">
      <c r="A5" s="46"/>
      <c r="B5" s="46"/>
      <c r="C5" s="47"/>
      <c r="D5" s="47"/>
      <c r="E5" s="47"/>
      <c r="F5" s="46"/>
      <c r="G5" s="46"/>
      <c r="H5" s="48"/>
      <c r="I5" s="48"/>
      <c r="J5" s="46"/>
      <c r="K5" s="46"/>
    </row>
    <row r="6" spans="1:11" x14ac:dyDescent="0.35">
      <c r="A6" s="46"/>
      <c r="B6" s="46"/>
      <c r="C6" s="47"/>
      <c r="D6" s="47"/>
      <c r="E6" s="47"/>
      <c r="F6" s="46"/>
      <c r="G6" s="46"/>
      <c r="H6" s="48"/>
      <c r="I6" s="48"/>
      <c r="J6" s="46"/>
      <c r="K6" s="46"/>
    </row>
    <row r="7" spans="1:11" x14ac:dyDescent="0.35">
      <c r="A7" s="46"/>
      <c r="B7" s="46"/>
      <c r="C7" s="47"/>
      <c r="D7" s="47"/>
      <c r="E7" s="47"/>
      <c r="F7" s="46"/>
      <c r="G7" s="46"/>
      <c r="H7" s="48"/>
      <c r="I7" s="48"/>
      <c r="J7" s="46"/>
      <c r="K7" s="46"/>
    </row>
    <row r="8" spans="1:11" x14ac:dyDescent="0.35">
      <c r="A8" s="46"/>
      <c r="B8" s="46"/>
      <c r="C8" s="47"/>
      <c r="D8" s="47"/>
      <c r="E8" s="47"/>
      <c r="F8" s="46"/>
      <c r="G8" s="46"/>
      <c r="H8" s="48"/>
      <c r="I8" s="48"/>
      <c r="J8" s="46"/>
      <c r="K8" s="46"/>
    </row>
    <row r="9" spans="1:11" x14ac:dyDescent="0.35">
      <c r="A9" s="46"/>
      <c r="B9" s="46"/>
      <c r="C9" s="47"/>
      <c r="D9" s="47"/>
      <c r="E9" s="47"/>
      <c r="F9" s="46"/>
      <c r="G9" s="46"/>
      <c r="H9" s="48"/>
      <c r="I9" s="48"/>
      <c r="J9" s="46"/>
      <c r="K9" s="46"/>
    </row>
    <row r="10" spans="1:11" x14ac:dyDescent="0.35">
      <c r="A10" s="46"/>
      <c r="B10" s="46"/>
      <c r="C10" s="47"/>
      <c r="D10" s="47"/>
      <c r="E10" s="47"/>
      <c r="F10" s="46"/>
      <c r="G10" s="46"/>
      <c r="H10" s="48"/>
      <c r="I10" s="48"/>
      <c r="J10" s="46"/>
      <c r="K10" s="46"/>
    </row>
    <row r="11" spans="1:11" x14ac:dyDescent="0.35">
      <c r="A11" s="46"/>
      <c r="B11" s="46"/>
      <c r="C11" s="47"/>
      <c r="D11" s="47"/>
      <c r="E11" s="47"/>
      <c r="F11" s="46"/>
      <c r="G11" s="46"/>
      <c r="H11" s="48"/>
      <c r="I11" s="48"/>
      <c r="J11" s="46"/>
      <c r="K11" s="46"/>
    </row>
    <row r="12" spans="1:11" x14ac:dyDescent="0.35">
      <c r="A12" s="46"/>
      <c r="B12" s="46"/>
      <c r="C12" s="47"/>
      <c r="D12" s="47"/>
      <c r="E12" s="47"/>
      <c r="F12" s="46"/>
      <c r="G12" s="46"/>
      <c r="H12" s="48"/>
      <c r="I12" s="48"/>
      <c r="J12" s="46"/>
      <c r="K12" s="46"/>
    </row>
    <row r="13" spans="1:11" x14ac:dyDescent="0.35">
      <c r="A13" s="46"/>
      <c r="B13" s="46"/>
      <c r="C13" s="47"/>
      <c r="D13" s="47"/>
      <c r="E13" s="47"/>
      <c r="F13" s="46"/>
      <c r="G13" s="46"/>
      <c r="H13" s="48"/>
      <c r="I13" s="48"/>
      <c r="J13" s="46"/>
      <c r="K13" s="46"/>
    </row>
    <row r="14" spans="1:11" x14ac:dyDescent="0.35">
      <c r="A14" s="46"/>
      <c r="B14" s="46"/>
      <c r="C14" s="47"/>
      <c r="D14" s="47"/>
      <c r="E14" s="47"/>
      <c r="F14" s="46"/>
      <c r="G14" s="46"/>
      <c r="H14" s="48"/>
      <c r="I14" s="48"/>
      <c r="J14" s="46"/>
      <c r="K14" s="46"/>
    </row>
    <row r="15" spans="1:11" x14ac:dyDescent="0.35">
      <c r="A15" s="46"/>
      <c r="B15" s="46"/>
      <c r="C15" s="47"/>
      <c r="D15" s="47"/>
      <c r="E15" s="47"/>
      <c r="F15" s="46"/>
      <c r="G15" s="46"/>
      <c r="H15" s="48"/>
      <c r="I15" s="48"/>
      <c r="J15" s="46"/>
      <c r="K15" s="46"/>
    </row>
    <row r="16" spans="1:11" x14ac:dyDescent="0.35">
      <c r="A16" s="46"/>
      <c r="B16" s="46"/>
      <c r="C16" s="47"/>
      <c r="D16" s="47"/>
      <c r="E16" s="47"/>
      <c r="F16" s="46"/>
      <c r="G16" s="46"/>
      <c r="H16" s="48"/>
      <c r="I16" s="48"/>
      <c r="J16" s="46"/>
      <c r="K16" s="46"/>
    </row>
    <row r="17" spans="1:11" x14ac:dyDescent="0.35">
      <c r="A17" s="46"/>
      <c r="B17" s="46"/>
      <c r="C17" s="47"/>
      <c r="D17" s="47"/>
      <c r="E17" s="47"/>
      <c r="F17" s="46"/>
      <c r="G17" s="46"/>
      <c r="H17" s="48"/>
      <c r="I17" s="48"/>
      <c r="J17" s="46"/>
      <c r="K17" s="46"/>
    </row>
    <row r="18" spans="1:11" x14ac:dyDescent="0.35">
      <c r="A18" s="46"/>
      <c r="B18" s="46"/>
      <c r="C18" s="47"/>
      <c r="D18" s="47"/>
      <c r="E18" s="47"/>
      <c r="F18" s="46"/>
      <c r="G18" s="46"/>
      <c r="H18" s="48"/>
      <c r="I18" s="48"/>
      <c r="J18" s="46"/>
      <c r="K18" s="46"/>
    </row>
    <row r="19" spans="1:11" x14ac:dyDescent="0.35">
      <c r="A19" s="46"/>
      <c r="B19" s="46"/>
      <c r="C19" s="47"/>
      <c r="D19" s="47"/>
      <c r="E19" s="47"/>
      <c r="F19" s="46"/>
      <c r="G19" s="46"/>
      <c r="H19" s="48"/>
      <c r="I19" s="48"/>
      <c r="J19" s="46"/>
      <c r="K19" s="46"/>
    </row>
    <row r="20" spans="1:11" x14ac:dyDescent="0.35">
      <c r="A20" s="46"/>
      <c r="B20" s="46"/>
      <c r="C20" s="47"/>
      <c r="D20" s="47"/>
      <c r="E20" s="47"/>
      <c r="F20" s="46"/>
      <c r="G20" s="46"/>
      <c r="H20" s="48"/>
      <c r="I20" s="48"/>
      <c r="J20" s="46"/>
      <c r="K20" s="46"/>
    </row>
    <row r="21" spans="1:11" x14ac:dyDescent="0.35">
      <c r="A21" s="46"/>
      <c r="B21" s="46"/>
      <c r="C21" s="47"/>
      <c r="D21" s="47"/>
      <c r="E21" s="47"/>
      <c r="F21" s="46"/>
      <c r="G21" s="46"/>
      <c r="H21" s="48"/>
      <c r="I21" s="48"/>
      <c r="J21" s="46"/>
      <c r="K21" s="46"/>
    </row>
    <row r="22" spans="1:11" x14ac:dyDescent="0.35">
      <c r="A22" s="46"/>
      <c r="B22" s="46"/>
      <c r="C22" s="47"/>
      <c r="D22" s="47"/>
      <c r="E22" s="47"/>
      <c r="F22" s="46"/>
      <c r="G22" s="46"/>
      <c r="H22" s="48"/>
      <c r="I22" s="48"/>
      <c r="J22" s="46"/>
      <c r="K22" s="46"/>
    </row>
    <row r="23" spans="1:11" x14ac:dyDescent="0.35">
      <c r="A23" s="46"/>
      <c r="B23" s="46"/>
      <c r="C23" s="47"/>
      <c r="D23" s="47"/>
      <c r="E23" s="47"/>
      <c r="F23" s="46"/>
      <c r="G23" s="46"/>
      <c r="H23" s="48"/>
      <c r="I23" s="48"/>
      <c r="J23" s="46"/>
      <c r="K23" s="46"/>
    </row>
    <row r="24" spans="1:11" x14ac:dyDescent="0.35">
      <c r="A24" s="46"/>
      <c r="B24" s="46"/>
      <c r="C24" s="47"/>
      <c r="D24" s="47"/>
      <c r="E24" s="47"/>
      <c r="F24" s="46"/>
      <c r="G24" s="46"/>
      <c r="H24" s="48"/>
      <c r="I24" s="48"/>
      <c r="J24" s="46"/>
      <c r="K24" s="46"/>
    </row>
    <row r="25" spans="1:11" x14ac:dyDescent="0.35">
      <c r="A25" s="46"/>
      <c r="B25" s="46"/>
      <c r="C25" s="47"/>
      <c r="D25" s="47"/>
      <c r="E25" s="47"/>
      <c r="F25" s="46"/>
      <c r="G25" s="46"/>
      <c r="H25" s="48"/>
      <c r="I25" s="48"/>
      <c r="J25" s="46"/>
      <c r="K25" s="46"/>
    </row>
    <row r="26" spans="1:11" x14ac:dyDescent="0.35">
      <c r="A26" s="46"/>
      <c r="B26" s="46"/>
      <c r="C26" s="47"/>
      <c r="D26" s="47"/>
      <c r="E26" s="47"/>
      <c r="F26" s="46"/>
      <c r="G26" s="46"/>
      <c r="H26" s="48"/>
      <c r="I26" s="48"/>
      <c r="J26" s="46"/>
      <c r="K26" s="46"/>
    </row>
    <row r="27" spans="1:11" x14ac:dyDescent="0.35">
      <c r="A27" s="46"/>
      <c r="B27" s="46"/>
      <c r="C27" s="47"/>
      <c r="D27" s="47"/>
      <c r="E27" s="47"/>
      <c r="F27" s="46"/>
      <c r="G27" s="46"/>
      <c r="H27" s="48"/>
      <c r="I27" s="48"/>
      <c r="J27" s="46"/>
      <c r="K27" s="46"/>
    </row>
    <row r="28" spans="1:11" x14ac:dyDescent="0.35">
      <c r="A28" s="46"/>
      <c r="B28" s="46"/>
      <c r="C28" s="47"/>
      <c r="D28" s="47"/>
      <c r="E28" s="47"/>
      <c r="F28" s="46"/>
      <c r="G28" s="46"/>
      <c r="H28" s="48"/>
      <c r="I28" s="48"/>
      <c r="J28" s="46"/>
      <c r="K28" s="46"/>
    </row>
    <row r="29" spans="1:11" x14ac:dyDescent="0.35">
      <c r="A29" s="46"/>
      <c r="B29" s="46"/>
      <c r="C29" s="47"/>
      <c r="D29" s="47"/>
      <c r="E29" s="47"/>
      <c r="F29" s="46"/>
      <c r="G29" s="46"/>
      <c r="H29" s="48"/>
      <c r="I29" s="48"/>
      <c r="J29" s="46"/>
      <c r="K29" s="46"/>
    </row>
    <row r="30" spans="1:11" x14ac:dyDescent="0.35">
      <c r="A30" s="46"/>
      <c r="B30" s="46"/>
      <c r="C30" s="47"/>
      <c r="D30" s="47"/>
      <c r="E30" s="47"/>
      <c r="F30" s="46"/>
      <c r="G30" s="46"/>
      <c r="H30" s="48"/>
      <c r="I30" s="48"/>
      <c r="J30" s="46"/>
      <c r="K30" s="46"/>
    </row>
    <row r="31" spans="1:11" x14ac:dyDescent="0.35">
      <c r="A31" s="46"/>
      <c r="B31" s="46"/>
      <c r="C31" s="47"/>
      <c r="D31" s="47"/>
      <c r="E31" s="47"/>
      <c r="F31" s="46"/>
      <c r="G31" s="46"/>
      <c r="H31" s="48"/>
      <c r="I31" s="48"/>
      <c r="J31" s="46"/>
      <c r="K31" s="46"/>
    </row>
    <row r="32" spans="1:11" x14ac:dyDescent="0.35">
      <c r="A32" s="46"/>
      <c r="B32" s="46"/>
      <c r="C32" s="47"/>
      <c r="D32" s="47"/>
      <c r="E32" s="47"/>
      <c r="F32" s="46"/>
      <c r="G32" s="46"/>
      <c r="H32" s="48"/>
      <c r="I32" s="48"/>
      <c r="J32" s="46"/>
      <c r="K32" s="46"/>
    </row>
    <row r="33" spans="1:11" x14ac:dyDescent="0.35">
      <c r="A33" s="46"/>
      <c r="B33" s="46"/>
      <c r="C33" s="47"/>
      <c r="D33" s="47"/>
      <c r="E33" s="47"/>
      <c r="F33" s="46"/>
      <c r="G33" s="46"/>
      <c r="H33" s="48"/>
      <c r="I33" s="48"/>
      <c r="J33" s="46"/>
      <c r="K33" s="46"/>
    </row>
    <row r="34" spans="1:11" x14ac:dyDescent="0.35">
      <c r="A34" s="46"/>
      <c r="B34" s="46"/>
      <c r="C34" s="47"/>
      <c r="D34" s="47"/>
      <c r="E34" s="47"/>
      <c r="F34" s="46"/>
      <c r="G34" s="46"/>
      <c r="H34" s="48"/>
      <c r="I34" s="48"/>
      <c r="J34" s="46"/>
      <c r="K34" s="46"/>
    </row>
    <row r="35" spans="1:11" x14ac:dyDescent="0.35">
      <c r="A35" s="46"/>
      <c r="B35" s="46"/>
      <c r="C35" s="47"/>
      <c r="D35" s="47"/>
      <c r="E35" s="47"/>
      <c r="F35" s="46"/>
      <c r="G35" s="46"/>
      <c r="H35" s="48"/>
      <c r="I35" s="48"/>
      <c r="J35" s="46"/>
      <c r="K35" s="46"/>
    </row>
    <row r="36" spans="1:11" x14ac:dyDescent="0.35">
      <c r="A36" s="46"/>
      <c r="B36" s="46"/>
      <c r="C36" s="47"/>
      <c r="D36" s="47"/>
      <c r="E36" s="47"/>
      <c r="F36" s="46"/>
      <c r="G36" s="46"/>
      <c r="H36" s="48"/>
      <c r="I36" s="48"/>
      <c r="J36" s="46"/>
      <c r="K36" s="46"/>
    </row>
    <row r="37" spans="1:11" x14ac:dyDescent="0.35">
      <c r="A37" s="46"/>
      <c r="B37" s="46"/>
      <c r="C37" s="47"/>
      <c r="D37" s="47"/>
      <c r="E37" s="47"/>
      <c r="F37" s="46"/>
      <c r="G37" s="46"/>
      <c r="H37" s="48"/>
      <c r="I37" s="48"/>
      <c r="J37" s="46"/>
      <c r="K37" s="46"/>
    </row>
    <row r="38" spans="1:11" x14ac:dyDescent="0.35">
      <c r="A38" s="46"/>
      <c r="B38" s="46"/>
      <c r="C38" s="47"/>
      <c r="D38" s="47"/>
      <c r="E38" s="47"/>
      <c r="F38" s="46"/>
      <c r="G38" s="46"/>
      <c r="H38" s="48"/>
      <c r="I38" s="48"/>
      <c r="J38" s="46"/>
      <c r="K38" s="46"/>
    </row>
    <row r="39" spans="1:11" x14ac:dyDescent="0.35">
      <c r="A39" s="46"/>
      <c r="B39" s="46"/>
      <c r="C39" s="47"/>
      <c r="D39" s="47"/>
      <c r="E39" s="47"/>
      <c r="F39" s="46"/>
      <c r="G39" s="46"/>
      <c r="H39" s="48"/>
      <c r="I39" s="48"/>
      <c r="J39" s="46"/>
      <c r="K39" s="46"/>
    </row>
    <row r="40" spans="1:11" x14ac:dyDescent="0.35">
      <c r="A40" s="46"/>
      <c r="B40" s="46"/>
      <c r="C40" s="47"/>
      <c r="D40" s="47"/>
      <c r="E40" s="47"/>
      <c r="F40" s="46"/>
      <c r="G40" s="46"/>
      <c r="H40" s="48"/>
      <c r="I40" s="48"/>
      <c r="J40" s="46"/>
      <c r="K40" s="46"/>
    </row>
    <row r="41" spans="1:11" x14ac:dyDescent="0.35">
      <c r="A41" s="46"/>
      <c r="B41" s="46"/>
      <c r="C41" s="47"/>
      <c r="D41" s="47"/>
      <c r="E41" s="47"/>
      <c r="F41" s="46"/>
      <c r="G41" s="46"/>
      <c r="H41" s="48"/>
      <c r="I41" s="48"/>
      <c r="J41" s="46"/>
      <c r="K41" s="46"/>
    </row>
    <row r="42" spans="1:11" x14ac:dyDescent="0.35">
      <c r="A42" s="46"/>
      <c r="B42" s="46"/>
      <c r="C42" s="47"/>
      <c r="D42" s="47"/>
      <c r="E42" s="47"/>
      <c r="F42" s="46"/>
      <c r="G42" s="46"/>
      <c r="H42" s="48"/>
      <c r="I42" s="48"/>
      <c r="J42" s="46"/>
      <c r="K42" s="46"/>
    </row>
    <row r="43" spans="1:11" x14ac:dyDescent="0.35">
      <c r="A43" s="46"/>
      <c r="B43" s="46"/>
      <c r="C43" s="47"/>
      <c r="D43" s="47"/>
      <c r="E43" s="47"/>
      <c r="F43" s="46"/>
      <c r="G43" s="46"/>
      <c r="H43" s="48"/>
      <c r="I43" s="48"/>
      <c r="J43" s="46"/>
      <c r="K43" s="46"/>
    </row>
    <row r="44" spans="1:11" x14ac:dyDescent="0.35">
      <c r="A44" s="46"/>
      <c r="B44" s="46"/>
      <c r="C44" s="47"/>
      <c r="D44" s="47"/>
      <c r="E44" s="47"/>
      <c r="F44" s="46"/>
      <c r="G44" s="46"/>
      <c r="H44" s="48"/>
      <c r="I44" s="48"/>
      <c r="J44" s="46"/>
      <c r="K44" s="46"/>
    </row>
    <row r="45" spans="1:11" x14ac:dyDescent="0.35">
      <c r="A45" s="46"/>
      <c r="B45" s="46"/>
      <c r="C45" s="47"/>
      <c r="D45" s="47"/>
      <c r="E45" s="47"/>
      <c r="F45" s="46"/>
      <c r="G45" s="46"/>
      <c r="H45" s="48"/>
      <c r="I45" s="48"/>
      <c r="J45" s="46"/>
      <c r="K45" s="46"/>
    </row>
    <row r="46" spans="1:11" x14ac:dyDescent="0.35">
      <c r="A46" s="46"/>
      <c r="B46" s="46"/>
      <c r="C46" s="47"/>
      <c r="D46" s="47"/>
      <c r="E46" s="47"/>
      <c r="F46" s="46"/>
      <c r="G46" s="46"/>
      <c r="H46" s="48"/>
      <c r="I46" s="48"/>
      <c r="J46" s="46"/>
      <c r="K46" s="46"/>
    </row>
    <row r="47" spans="1:11" x14ac:dyDescent="0.35">
      <c r="A47" s="46"/>
      <c r="B47" s="46"/>
      <c r="C47" s="47"/>
      <c r="D47" s="47"/>
      <c r="E47" s="47"/>
      <c r="F47" s="46"/>
      <c r="G47" s="46"/>
      <c r="H47" s="48"/>
      <c r="I47" s="48"/>
      <c r="J47" s="46"/>
      <c r="K47" s="46"/>
    </row>
    <row r="48" spans="1:11" x14ac:dyDescent="0.35">
      <c r="A48" s="46"/>
      <c r="B48" s="46"/>
      <c r="C48" s="47"/>
      <c r="D48" s="47"/>
      <c r="E48" s="47"/>
      <c r="F48" s="46"/>
      <c r="G48" s="46"/>
      <c r="H48" s="48"/>
      <c r="I48" s="48"/>
      <c r="J48" s="46"/>
      <c r="K48" s="46"/>
    </row>
    <row r="49" spans="1:11" x14ac:dyDescent="0.35">
      <c r="A49" s="46"/>
      <c r="B49" s="46"/>
      <c r="C49" s="47"/>
      <c r="D49" s="47"/>
      <c r="E49" s="47"/>
      <c r="F49" s="46"/>
      <c r="G49" s="46"/>
      <c r="H49" s="48"/>
      <c r="I49" s="48"/>
      <c r="J49" s="46"/>
      <c r="K49" s="46"/>
    </row>
    <row r="50" spans="1:11" x14ac:dyDescent="0.35">
      <c r="A50" s="46"/>
      <c r="B50" s="46"/>
      <c r="C50" s="47"/>
      <c r="D50" s="47"/>
      <c r="E50" s="47"/>
      <c r="F50" s="46"/>
      <c r="G50" s="46"/>
      <c r="H50" s="48"/>
      <c r="I50" s="48"/>
      <c r="J50" s="46"/>
      <c r="K50" s="46"/>
    </row>
    <row r="51" spans="1:11" x14ac:dyDescent="0.35">
      <c r="A51" s="46"/>
      <c r="B51" s="46"/>
      <c r="C51" s="47"/>
      <c r="D51" s="47"/>
      <c r="E51" s="47"/>
      <c r="F51" s="46"/>
      <c r="G51" s="46"/>
      <c r="H51" s="48"/>
      <c r="I51" s="48"/>
      <c r="J51" s="46"/>
      <c r="K51" s="46"/>
    </row>
    <row r="52" spans="1:11" x14ac:dyDescent="0.35">
      <c r="A52" s="46"/>
      <c r="B52" s="46"/>
      <c r="C52" s="47"/>
      <c r="D52" s="47"/>
      <c r="E52" s="47"/>
      <c r="F52" s="46"/>
      <c r="G52" s="46"/>
      <c r="H52" s="48"/>
      <c r="I52" s="48"/>
      <c r="J52" s="46"/>
      <c r="K52" s="46"/>
    </row>
    <row r="53" spans="1:11" x14ac:dyDescent="0.35">
      <c r="A53" s="46"/>
      <c r="B53" s="46"/>
      <c r="C53" s="47"/>
      <c r="D53" s="47"/>
      <c r="E53" s="47"/>
      <c r="F53" s="46"/>
      <c r="G53" s="46"/>
      <c r="H53" s="48"/>
      <c r="I53" s="48"/>
      <c r="J53" s="46"/>
      <c r="K53" s="46"/>
    </row>
    <row r="54" spans="1:11" x14ac:dyDescent="0.35">
      <c r="A54" s="46"/>
      <c r="B54" s="46"/>
      <c r="C54" s="47"/>
      <c r="D54" s="47"/>
      <c r="E54" s="47"/>
      <c r="F54" s="46"/>
      <c r="G54" s="46"/>
      <c r="H54" s="48"/>
      <c r="I54" s="48"/>
      <c r="J54" s="46"/>
      <c r="K54" s="46"/>
    </row>
    <row r="55" spans="1:11" x14ac:dyDescent="0.35">
      <c r="A55" s="46"/>
      <c r="B55" s="46"/>
      <c r="C55" s="47"/>
      <c r="D55" s="47"/>
      <c r="E55" s="47"/>
      <c r="F55" s="46"/>
      <c r="G55" s="46"/>
      <c r="H55" s="48"/>
      <c r="I55" s="48"/>
      <c r="J55" s="46"/>
      <c r="K55" s="46"/>
    </row>
    <row r="56" spans="1:11" x14ac:dyDescent="0.35">
      <c r="A56" s="46"/>
      <c r="B56" s="46"/>
      <c r="C56" s="47"/>
      <c r="D56" s="47"/>
      <c r="E56" s="47"/>
      <c r="F56" s="46"/>
      <c r="G56" s="46"/>
      <c r="H56" s="48"/>
      <c r="I56" s="48"/>
      <c r="J56" s="46"/>
      <c r="K56" s="46"/>
    </row>
    <row r="57" spans="1:11" x14ac:dyDescent="0.35">
      <c r="A57" s="46"/>
      <c r="B57" s="46"/>
      <c r="C57" s="47"/>
      <c r="D57" s="47"/>
      <c r="E57" s="47"/>
      <c r="F57" s="46"/>
      <c r="G57" s="46"/>
      <c r="H57" s="48"/>
      <c r="I57" s="48"/>
      <c r="J57" s="46"/>
      <c r="K57" s="46"/>
    </row>
    <row r="58" spans="1:11" x14ac:dyDescent="0.35">
      <c r="A58" s="46"/>
      <c r="B58" s="46"/>
      <c r="C58" s="47"/>
      <c r="D58" s="47"/>
      <c r="E58" s="47"/>
      <c r="F58" s="46"/>
      <c r="G58" s="46"/>
      <c r="H58" s="48"/>
      <c r="I58" s="48"/>
      <c r="J58" s="46"/>
      <c r="K58" s="46"/>
    </row>
    <row r="59" spans="1:11" x14ac:dyDescent="0.35">
      <c r="A59" s="46"/>
      <c r="B59" s="46"/>
      <c r="C59" s="47"/>
      <c r="D59" s="47"/>
      <c r="E59" s="47"/>
      <c r="F59" s="46"/>
      <c r="G59" s="46"/>
      <c r="H59" s="48"/>
      <c r="I59" s="48"/>
      <c r="J59" s="46"/>
      <c r="K59" s="46"/>
    </row>
    <row r="60" spans="1:11" x14ac:dyDescent="0.35">
      <c r="A60" s="46"/>
      <c r="B60" s="46"/>
      <c r="C60" s="47"/>
      <c r="D60" s="47"/>
      <c r="E60" s="47"/>
      <c r="F60" s="46"/>
      <c r="G60" s="46"/>
      <c r="H60" s="48"/>
      <c r="I60" s="48"/>
      <c r="J60" s="46"/>
      <c r="K60" s="46"/>
    </row>
    <row r="61" spans="1:11" x14ac:dyDescent="0.35">
      <c r="A61" s="46"/>
      <c r="B61" s="46"/>
      <c r="C61" s="47"/>
      <c r="D61" s="47"/>
      <c r="E61" s="47"/>
      <c r="F61" s="46"/>
      <c r="G61" s="46"/>
      <c r="H61" s="48"/>
      <c r="I61" s="48"/>
      <c r="J61" s="46"/>
      <c r="K61" s="46"/>
    </row>
    <row r="62" spans="1:11" x14ac:dyDescent="0.35">
      <c r="A62" s="46"/>
      <c r="B62" s="46"/>
      <c r="C62" s="47"/>
      <c r="D62" s="47"/>
      <c r="E62" s="47"/>
      <c r="F62" s="46"/>
      <c r="G62" s="46"/>
      <c r="H62" s="48"/>
      <c r="I62" s="48"/>
      <c r="J62" s="46"/>
      <c r="K62" s="46"/>
    </row>
    <row r="63" spans="1:11" x14ac:dyDescent="0.35">
      <c r="A63" s="46"/>
      <c r="B63" s="46"/>
      <c r="C63" s="47"/>
      <c r="D63" s="47"/>
      <c r="E63" s="47"/>
      <c r="F63" s="46"/>
      <c r="G63" s="46"/>
      <c r="H63" s="48"/>
      <c r="I63" s="48"/>
      <c r="J63" s="46"/>
      <c r="K63" s="46"/>
    </row>
    <row r="64" spans="1:11" x14ac:dyDescent="0.35">
      <c r="A64" s="46"/>
      <c r="B64" s="46"/>
      <c r="C64" s="47"/>
      <c r="D64" s="47"/>
      <c r="E64" s="47"/>
      <c r="F64" s="46"/>
      <c r="G64" s="46"/>
      <c r="H64" s="48"/>
      <c r="I64" s="48"/>
      <c r="J64" s="46"/>
      <c r="K64" s="46"/>
    </row>
    <row r="65" spans="1:11" x14ac:dyDescent="0.35">
      <c r="A65" s="46"/>
      <c r="B65" s="46"/>
      <c r="C65" s="47"/>
      <c r="D65" s="47"/>
      <c r="E65" s="47"/>
      <c r="F65" s="46"/>
      <c r="G65" s="46"/>
      <c r="H65" s="48"/>
      <c r="I65" s="48"/>
      <c r="J65" s="46"/>
      <c r="K65" s="46"/>
    </row>
    <row r="66" spans="1:11" x14ac:dyDescent="0.35">
      <c r="A66" s="46"/>
      <c r="B66" s="46"/>
      <c r="C66" s="47"/>
      <c r="D66" s="47"/>
      <c r="E66" s="47"/>
      <c r="F66" s="46"/>
      <c r="G66" s="46"/>
      <c r="H66" s="48"/>
      <c r="I66" s="48"/>
      <c r="J66" s="46"/>
      <c r="K66" s="46"/>
    </row>
    <row r="67" spans="1:11" x14ac:dyDescent="0.35">
      <c r="A67" s="46"/>
      <c r="B67" s="46"/>
      <c r="C67" s="47"/>
      <c r="D67" s="47"/>
      <c r="E67" s="47"/>
      <c r="F67" s="46"/>
      <c r="G67" s="46"/>
      <c r="H67" s="48"/>
      <c r="I67" s="48"/>
      <c r="J67" s="46"/>
      <c r="K67" s="46"/>
    </row>
    <row r="68" spans="1:11" x14ac:dyDescent="0.35">
      <c r="A68" s="46"/>
      <c r="B68" s="46"/>
      <c r="C68" s="47"/>
      <c r="D68" s="47"/>
      <c r="E68" s="47"/>
      <c r="F68" s="46"/>
      <c r="G68" s="46"/>
      <c r="H68" s="48"/>
      <c r="I68" s="48"/>
      <c r="J68" s="46"/>
      <c r="K68" s="46"/>
    </row>
    <row r="69" spans="1:11" x14ac:dyDescent="0.35">
      <c r="A69" s="46"/>
      <c r="B69" s="46"/>
      <c r="C69" s="47"/>
      <c r="D69" s="47"/>
      <c r="E69" s="47"/>
      <c r="F69" s="46"/>
      <c r="G69" s="46"/>
      <c r="H69" s="48"/>
      <c r="I69" s="48"/>
      <c r="J69" s="46"/>
      <c r="K69" s="46"/>
    </row>
    <row r="70" spans="1:11" x14ac:dyDescent="0.35">
      <c r="A70" s="46"/>
      <c r="B70" s="46"/>
      <c r="C70" s="47"/>
      <c r="D70" s="47"/>
      <c r="E70" s="47"/>
      <c r="F70" s="46"/>
      <c r="G70" s="46"/>
      <c r="H70" s="48"/>
      <c r="I70" s="48"/>
      <c r="J70" s="46"/>
      <c r="K70" s="46"/>
    </row>
    <row r="71" spans="1:11" x14ac:dyDescent="0.35">
      <c r="A71" s="46"/>
      <c r="B71" s="46"/>
      <c r="C71" s="47"/>
      <c r="D71" s="47"/>
      <c r="E71" s="47"/>
      <c r="F71" s="46"/>
      <c r="G71" s="46"/>
      <c r="H71" s="48"/>
      <c r="I71" s="48"/>
      <c r="J71" s="46"/>
      <c r="K71" s="46"/>
    </row>
    <row r="72" spans="1:11" x14ac:dyDescent="0.35">
      <c r="A72" s="46"/>
      <c r="B72" s="46"/>
      <c r="C72" s="47"/>
      <c r="D72" s="47"/>
      <c r="E72" s="47"/>
      <c r="F72" s="46"/>
      <c r="G72" s="46"/>
      <c r="H72" s="48"/>
      <c r="I72" s="48"/>
      <c r="J72" s="46"/>
      <c r="K72" s="46"/>
    </row>
    <row r="73" spans="1:11" x14ac:dyDescent="0.35">
      <c r="A73" s="46"/>
      <c r="B73" s="46"/>
      <c r="C73" s="47"/>
      <c r="D73" s="47"/>
      <c r="E73" s="47"/>
      <c r="F73" s="46"/>
      <c r="G73" s="46"/>
      <c r="H73" s="48"/>
      <c r="I73" s="48"/>
      <c r="J73" s="46"/>
      <c r="K73" s="46"/>
    </row>
    <row r="74" spans="1:11" x14ac:dyDescent="0.35">
      <c r="A74" s="46"/>
      <c r="B74" s="46"/>
      <c r="C74" s="47"/>
      <c r="D74" s="47"/>
      <c r="E74" s="47"/>
      <c r="F74" s="46"/>
      <c r="G74" s="46"/>
      <c r="H74" s="48"/>
      <c r="I74" s="48"/>
      <c r="J74" s="46"/>
      <c r="K74" s="46"/>
    </row>
    <row r="75" spans="1:11" x14ac:dyDescent="0.35">
      <c r="A75" s="46"/>
      <c r="B75" s="46"/>
      <c r="C75" s="47"/>
      <c r="D75" s="47"/>
      <c r="E75" s="47"/>
      <c r="F75" s="46"/>
      <c r="G75" s="46"/>
      <c r="H75" s="48"/>
      <c r="I75" s="48"/>
      <c r="J75" s="46"/>
      <c r="K75" s="46"/>
    </row>
    <row r="76" spans="1:11" x14ac:dyDescent="0.35">
      <c r="A76" s="46"/>
      <c r="B76" s="46"/>
      <c r="C76" s="47"/>
      <c r="D76" s="47"/>
      <c r="E76" s="47"/>
      <c r="F76" s="46"/>
      <c r="G76" s="46"/>
      <c r="H76" s="48"/>
      <c r="I76" s="48"/>
      <c r="J76" s="46"/>
      <c r="K76" s="46"/>
    </row>
    <row r="77" spans="1:11" x14ac:dyDescent="0.35">
      <c r="A77" s="46"/>
      <c r="B77" s="46"/>
      <c r="C77" s="47"/>
      <c r="D77" s="47"/>
      <c r="E77" s="47"/>
      <c r="F77" s="46"/>
      <c r="G77" s="46"/>
      <c r="H77" s="48"/>
      <c r="I77" s="48"/>
      <c r="J77" s="46"/>
      <c r="K77" s="46"/>
    </row>
    <row r="78" spans="1:11" x14ac:dyDescent="0.35">
      <c r="A78" s="46"/>
      <c r="B78" s="46"/>
      <c r="C78" s="47"/>
      <c r="D78" s="47"/>
      <c r="E78" s="47"/>
      <c r="F78" s="46"/>
      <c r="G78" s="46"/>
      <c r="H78" s="48"/>
      <c r="I78" s="48"/>
      <c r="J78" s="46"/>
      <c r="K78" s="46"/>
    </row>
    <row r="79" spans="1:11" x14ac:dyDescent="0.35">
      <c r="A79" s="46"/>
      <c r="B79" s="46"/>
      <c r="C79" s="47"/>
      <c r="D79" s="47"/>
      <c r="E79" s="47"/>
      <c r="F79" s="46"/>
      <c r="G79" s="46"/>
      <c r="H79" s="48"/>
      <c r="I79" s="48"/>
      <c r="J79" s="46"/>
      <c r="K79" s="46"/>
    </row>
    <row r="80" spans="1:11" x14ac:dyDescent="0.35">
      <c r="A80" s="46"/>
      <c r="B80" s="46"/>
      <c r="C80" s="47"/>
      <c r="D80" s="47"/>
      <c r="E80" s="47"/>
      <c r="F80" s="46"/>
      <c r="G80" s="46"/>
      <c r="H80" s="48"/>
      <c r="I80" s="48"/>
      <c r="J80" s="46"/>
      <c r="K80" s="46"/>
    </row>
    <row r="81" spans="1:11" x14ac:dyDescent="0.35">
      <c r="A81" s="46"/>
      <c r="B81" s="46"/>
      <c r="C81" s="47"/>
      <c r="D81" s="47"/>
      <c r="E81" s="47"/>
      <c r="F81" s="46"/>
      <c r="G81" s="46"/>
      <c r="H81" s="48"/>
      <c r="I81" s="48"/>
      <c r="J81" s="46"/>
      <c r="K81" s="46"/>
    </row>
    <row r="82" spans="1:11" x14ac:dyDescent="0.35">
      <c r="A82" s="46"/>
      <c r="B82" s="46"/>
      <c r="C82" s="47"/>
      <c r="D82" s="47"/>
      <c r="E82" s="47"/>
      <c r="F82" s="46"/>
      <c r="G82" s="46"/>
      <c r="H82" s="48"/>
      <c r="I82" s="48"/>
      <c r="J82" s="46"/>
      <c r="K82" s="46"/>
    </row>
    <row r="83" spans="1:11" x14ac:dyDescent="0.35">
      <c r="A83" s="46"/>
      <c r="B83" s="46"/>
      <c r="C83" s="47"/>
      <c r="D83" s="47"/>
      <c r="E83" s="47"/>
      <c r="F83" s="46"/>
      <c r="G83" s="46"/>
      <c r="H83" s="48"/>
      <c r="I83" s="48"/>
      <c r="J83" s="46"/>
      <c r="K83" s="46"/>
    </row>
    <row r="84" spans="1:11" x14ac:dyDescent="0.35">
      <c r="A84" s="46"/>
      <c r="B84" s="46"/>
      <c r="C84" s="47"/>
      <c r="D84" s="47"/>
      <c r="E84" s="47"/>
      <c r="F84" s="46"/>
      <c r="G84" s="46"/>
      <c r="H84" s="48"/>
      <c r="I84" s="48"/>
      <c r="J84" s="46"/>
      <c r="K84" s="46"/>
    </row>
    <row r="85" spans="1:11" x14ac:dyDescent="0.35">
      <c r="A85" s="46"/>
      <c r="B85" s="46"/>
      <c r="C85" s="47"/>
      <c r="D85" s="47"/>
      <c r="E85" s="47"/>
      <c r="F85" s="46"/>
      <c r="G85" s="46"/>
      <c r="H85" s="48"/>
      <c r="I85" s="48"/>
      <c r="J85" s="46"/>
      <c r="K85" s="46"/>
    </row>
    <row r="86" spans="1:11" x14ac:dyDescent="0.35">
      <c r="A86" s="46"/>
      <c r="B86" s="46"/>
      <c r="C86" s="47"/>
      <c r="D86" s="47"/>
      <c r="E86" s="47"/>
      <c r="F86" s="46"/>
      <c r="G86" s="46"/>
      <c r="H86" s="48"/>
      <c r="I86" s="48"/>
      <c r="J86" s="46"/>
      <c r="K86" s="46"/>
    </row>
    <row r="87" spans="1:11" x14ac:dyDescent="0.35">
      <c r="A87" s="46"/>
      <c r="B87" s="46"/>
      <c r="C87" s="47"/>
      <c r="D87" s="47"/>
      <c r="E87" s="47"/>
      <c r="F87" s="46"/>
      <c r="G87" s="46"/>
      <c r="H87" s="48"/>
      <c r="I87" s="48"/>
      <c r="J87" s="46"/>
      <c r="K87" s="46"/>
    </row>
    <row r="88" spans="1:11" x14ac:dyDescent="0.35">
      <c r="A88" s="46"/>
      <c r="B88" s="46"/>
      <c r="C88" s="47"/>
      <c r="D88" s="47"/>
      <c r="E88" s="47"/>
      <c r="F88" s="46"/>
      <c r="G88" s="46"/>
      <c r="H88" s="48"/>
      <c r="I88" s="48"/>
      <c r="J88" s="46"/>
      <c r="K88" s="46"/>
    </row>
    <row r="89" spans="1:11" x14ac:dyDescent="0.35">
      <c r="A89" s="46"/>
      <c r="B89" s="46"/>
      <c r="C89" s="47"/>
      <c r="D89" s="47"/>
      <c r="E89" s="47"/>
      <c r="F89" s="46"/>
      <c r="G89" s="46"/>
      <c r="H89" s="48"/>
      <c r="I89" s="48"/>
      <c r="J89" s="46"/>
      <c r="K89" s="46"/>
    </row>
    <row r="90" spans="1:11" x14ac:dyDescent="0.35">
      <c r="A90" s="46"/>
      <c r="B90" s="46"/>
      <c r="C90" s="47"/>
      <c r="D90" s="47"/>
      <c r="E90" s="47"/>
      <c r="F90" s="46"/>
      <c r="G90" s="46"/>
      <c r="H90" s="48"/>
      <c r="I90" s="48"/>
      <c r="J90" s="46"/>
      <c r="K90" s="46"/>
    </row>
    <row r="91" spans="1:11" x14ac:dyDescent="0.35">
      <c r="A91" s="46"/>
      <c r="B91" s="46"/>
      <c r="C91" s="47"/>
      <c r="D91" s="47"/>
      <c r="E91" s="47"/>
      <c r="F91" s="46"/>
      <c r="G91" s="46"/>
      <c r="H91" s="48"/>
      <c r="I91" s="48"/>
      <c r="J91" s="46"/>
      <c r="K91" s="46"/>
    </row>
    <row r="92" spans="1:11" x14ac:dyDescent="0.35">
      <c r="A92" s="46"/>
      <c r="B92" s="46"/>
      <c r="C92" s="47"/>
      <c r="D92" s="47"/>
      <c r="E92" s="47"/>
      <c r="F92" s="46"/>
      <c r="G92" s="46"/>
      <c r="H92" s="48"/>
      <c r="I92" s="48"/>
      <c r="J92" s="46"/>
      <c r="K92" s="46"/>
    </row>
    <row r="93" spans="1:11" x14ac:dyDescent="0.35">
      <c r="A93" s="46"/>
      <c r="B93" s="46"/>
      <c r="C93" s="47"/>
      <c r="D93" s="47"/>
      <c r="E93" s="47"/>
      <c r="F93" s="46"/>
      <c r="G93" s="46"/>
      <c r="H93" s="48"/>
      <c r="I93" s="48"/>
      <c r="J93" s="46"/>
      <c r="K93" s="46"/>
    </row>
    <row r="94" spans="1:11" x14ac:dyDescent="0.35">
      <c r="A94" s="46"/>
      <c r="B94" s="46"/>
      <c r="C94" s="47"/>
      <c r="D94" s="47"/>
      <c r="E94" s="47"/>
      <c r="F94" s="46"/>
      <c r="G94" s="46"/>
      <c r="H94" s="48"/>
      <c r="I94" s="48"/>
      <c r="J94" s="46"/>
      <c r="K94" s="46"/>
    </row>
    <row r="95" spans="1:11" x14ac:dyDescent="0.35">
      <c r="A95" s="46"/>
      <c r="B95" s="46"/>
      <c r="C95" s="47"/>
      <c r="D95" s="47"/>
      <c r="E95" s="47"/>
      <c r="F95" s="46"/>
      <c r="G95" s="46"/>
      <c r="H95" s="48"/>
      <c r="I95" s="48"/>
      <c r="J95" s="46"/>
      <c r="K95" s="46"/>
    </row>
    <row r="96" spans="1:11" x14ac:dyDescent="0.35">
      <c r="A96" s="46"/>
      <c r="B96" s="46"/>
      <c r="C96" s="47"/>
      <c r="D96" s="47"/>
      <c r="E96" s="47"/>
      <c r="F96" s="46"/>
      <c r="G96" s="46"/>
      <c r="H96" s="48"/>
      <c r="I96" s="48"/>
      <c r="J96" s="46"/>
      <c r="K96" s="46"/>
    </row>
    <row r="97" spans="1:11" x14ac:dyDescent="0.35">
      <c r="A97" s="46"/>
      <c r="B97" s="46"/>
      <c r="C97" s="47"/>
      <c r="D97" s="47"/>
      <c r="E97" s="47"/>
      <c r="F97" s="46"/>
      <c r="G97" s="46"/>
      <c r="H97" s="48"/>
      <c r="I97" s="48"/>
      <c r="J97" s="46"/>
      <c r="K97" s="46"/>
    </row>
    <row r="98" spans="1:11" x14ac:dyDescent="0.35">
      <c r="A98" s="46"/>
      <c r="B98" s="46"/>
      <c r="C98" s="47"/>
      <c r="D98" s="47"/>
      <c r="E98" s="47"/>
      <c r="F98" s="46"/>
      <c r="G98" s="46"/>
      <c r="H98" s="48"/>
      <c r="I98" s="48"/>
      <c r="J98" s="46"/>
      <c r="K98" s="46"/>
    </row>
    <row r="99" spans="1:11" x14ac:dyDescent="0.35">
      <c r="A99" s="46"/>
      <c r="B99" s="46"/>
      <c r="C99" s="47"/>
      <c r="D99" s="47"/>
      <c r="E99" s="47"/>
      <c r="F99" s="46"/>
      <c r="G99" s="46"/>
      <c r="H99" s="48"/>
      <c r="I99" s="48"/>
      <c r="J99" s="46"/>
      <c r="K99" s="46"/>
    </row>
    <row r="100" spans="1:11" x14ac:dyDescent="0.35">
      <c r="A100" s="46"/>
      <c r="B100" s="46"/>
      <c r="C100" s="47"/>
      <c r="D100" s="47"/>
      <c r="E100" s="47"/>
      <c r="F100" s="46"/>
      <c r="G100" s="46"/>
      <c r="H100" s="48"/>
      <c r="I100" s="48"/>
      <c r="J100" s="46"/>
      <c r="K100" s="46"/>
    </row>
    <row r="101" spans="1:11" x14ac:dyDescent="0.35">
      <c r="A101" s="46"/>
      <c r="B101" s="46"/>
      <c r="C101" s="47"/>
      <c r="D101" s="47"/>
      <c r="E101" s="47"/>
      <c r="F101" s="46"/>
      <c r="G101" s="46"/>
      <c r="H101" s="48"/>
      <c r="I101" s="48"/>
      <c r="J101" s="46"/>
      <c r="K101" s="46"/>
    </row>
    <row r="102" spans="1:11" x14ac:dyDescent="0.35">
      <c r="A102" s="46"/>
      <c r="B102" s="46"/>
      <c r="C102" s="47"/>
      <c r="D102" s="47"/>
      <c r="E102" s="47"/>
      <c r="F102" s="46"/>
      <c r="G102" s="46"/>
      <c r="H102" s="48"/>
      <c r="I102" s="48"/>
      <c r="J102" s="46"/>
      <c r="K102" s="46"/>
    </row>
    <row r="103" spans="1:11" x14ac:dyDescent="0.35">
      <c r="A103" s="46"/>
      <c r="B103" s="46"/>
      <c r="C103" s="47"/>
      <c r="D103" s="47"/>
      <c r="E103" s="47"/>
      <c r="F103" s="46"/>
      <c r="G103" s="46"/>
      <c r="H103" s="48"/>
      <c r="I103" s="48"/>
      <c r="J103" s="46"/>
      <c r="K103" s="46"/>
    </row>
    <row r="104" spans="1:11" x14ac:dyDescent="0.35">
      <c r="A104" s="46"/>
      <c r="B104" s="46"/>
      <c r="C104" s="47"/>
      <c r="D104" s="47"/>
      <c r="E104" s="47"/>
      <c r="F104" s="46"/>
      <c r="G104" s="46"/>
      <c r="H104" s="48"/>
      <c r="I104" s="48"/>
      <c r="J104" s="46"/>
      <c r="K104" s="46"/>
    </row>
    <row r="105" spans="1:11" x14ac:dyDescent="0.35">
      <c r="A105" s="46"/>
      <c r="B105" s="46"/>
      <c r="C105" s="47"/>
      <c r="D105" s="47"/>
      <c r="E105" s="47"/>
      <c r="F105" s="46"/>
      <c r="G105" s="46"/>
      <c r="H105" s="48"/>
      <c r="I105" s="48"/>
      <c r="J105" s="46"/>
      <c r="K105" s="46"/>
    </row>
    <row r="106" spans="1:11" x14ac:dyDescent="0.35">
      <c r="A106" s="46"/>
      <c r="B106" s="46"/>
      <c r="C106" s="47"/>
      <c r="D106" s="47"/>
      <c r="E106" s="47"/>
      <c r="F106" s="46"/>
      <c r="G106" s="46"/>
      <c r="H106" s="48"/>
      <c r="I106" s="48"/>
      <c r="J106" s="46"/>
      <c r="K106" s="46"/>
    </row>
    <row r="107" spans="1:11" x14ac:dyDescent="0.35">
      <c r="A107" s="46"/>
      <c r="B107" s="46"/>
      <c r="C107" s="47"/>
      <c r="D107" s="47"/>
      <c r="E107" s="47"/>
      <c r="F107" s="46"/>
      <c r="G107" s="46"/>
      <c r="H107" s="48"/>
      <c r="I107" s="48"/>
      <c r="J107" s="46"/>
      <c r="K107" s="46"/>
    </row>
    <row r="108" spans="1:11" x14ac:dyDescent="0.35">
      <c r="A108" s="46"/>
      <c r="B108" s="46"/>
      <c r="C108" s="47"/>
      <c r="D108" s="47"/>
      <c r="E108" s="47"/>
      <c r="F108" s="46"/>
      <c r="G108" s="46"/>
      <c r="H108" s="48"/>
      <c r="I108" s="48"/>
      <c r="J108" s="46"/>
      <c r="K108" s="46"/>
    </row>
    <row r="109" spans="1:11" x14ac:dyDescent="0.35">
      <c r="A109" s="46"/>
      <c r="B109" s="46"/>
      <c r="C109" s="47"/>
      <c r="D109" s="47"/>
      <c r="E109" s="47"/>
      <c r="F109" s="46"/>
      <c r="G109" s="46"/>
      <c r="H109" s="48"/>
      <c r="I109" s="48"/>
      <c r="J109" s="46"/>
      <c r="K109" s="46"/>
    </row>
    <row r="110" spans="1:11" x14ac:dyDescent="0.35">
      <c r="A110" s="46"/>
      <c r="B110" s="46"/>
      <c r="C110" s="47"/>
      <c r="D110" s="47"/>
      <c r="E110" s="47"/>
      <c r="F110" s="46"/>
      <c r="G110" s="46"/>
      <c r="H110" s="48"/>
      <c r="I110" s="48"/>
      <c r="J110" s="46"/>
      <c r="K110" s="46"/>
    </row>
    <row r="111" spans="1:11" x14ac:dyDescent="0.35">
      <c r="A111" s="46"/>
      <c r="B111" s="46"/>
      <c r="C111" s="47"/>
      <c r="D111" s="47"/>
      <c r="E111" s="47"/>
      <c r="F111" s="46"/>
      <c r="G111" s="46"/>
      <c r="H111" s="48"/>
      <c r="I111" s="48"/>
      <c r="J111" s="46"/>
      <c r="K111" s="46"/>
    </row>
    <row r="112" spans="1:11" x14ac:dyDescent="0.35">
      <c r="A112" s="46"/>
      <c r="B112" s="46"/>
      <c r="C112" s="47"/>
      <c r="D112" s="47"/>
      <c r="E112" s="47"/>
      <c r="F112" s="46"/>
      <c r="G112" s="46"/>
      <c r="H112" s="48"/>
      <c r="I112" s="48"/>
      <c r="J112" s="46"/>
      <c r="K112" s="46"/>
    </row>
    <row r="113" spans="1:11" x14ac:dyDescent="0.35">
      <c r="A113" s="46"/>
      <c r="B113" s="46"/>
      <c r="C113" s="47"/>
      <c r="D113" s="47"/>
      <c r="E113" s="47"/>
      <c r="F113" s="46"/>
      <c r="G113" s="46"/>
      <c r="H113" s="48"/>
      <c r="I113" s="48"/>
      <c r="J113" s="46"/>
      <c r="K113" s="46"/>
    </row>
    <row r="114" spans="1:11" x14ac:dyDescent="0.35">
      <c r="A114" s="46"/>
      <c r="B114" s="46"/>
      <c r="C114" s="47"/>
      <c r="D114" s="47"/>
      <c r="E114" s="47"/>
      <c r="F114" s="46"/>
      <c r="G114" s="46"/>
      <c r="H114" s="48"/>
      <c r="I114" s="48"/>
      <c r="J114" s="46"/>
      <c r="K114" s="46"/>
    </row>
    <row r="115" spans="1:11" x14ac:dyDescent="0.35">
      <c r="A115" s="46"/>
      <c r="B115" s="46"/>
      <c r="C115" s="47"/>
      <c r="D115" s="47"/>
      <c r="E115" s="47"/>
      <c r="F115" s="46"/>
      <c r="G115" s="46"/>
      <c r="H115" s="48"/>
      <c r="I115" s="48"/>
      <c r="J115" s="46"/>
      <c r="K115" s="46"/>
    </row>
    <row r="116" spans="1:11" x14ac:dyDescent="0.35">
      <c r="A116" s="46"/>
      <c r="B116" s="46"/>
      <c r="C116" s="47"/>
      <c r="D116" s="47"/>
      <c r="E116" s="47"/>
      <c r="F116" s="46"/>
      <c r="G116" s="46"/>
      <c r="H116" s="48"/>
      <c r="I116" s="48"/>
      <c r="J116" s="46"/>
      <c r="K116" s="46"/>
    </row>
    <row r="117" spans="1:11" x14ac:dyDescent="0.35">
      <c r="A117" s="46"/>
      <c r="B117" s="46"/>
      <c r="C117" s="47"/>
      <c r="D117" s="47"/>
      <c r="E117" s="47"/>
      <c r="F117" s="46"/>
      <c r="G117" s="46"/>
      <c r="H117" s="48"/>
      <c r="I117" s="48"/>
      <c r="J117" s="46"/>
      <c r="K117" s="46"/>
    </row>
    <row r="118" spans="1:11" x14ac:dyDescent="0.35">
      <c r="A118" s="46"/>
      <c r="B118" s="46"/>
      <c r="C118" s="47"/>
      <c r="D118" s="47"/>
      <c r="E118" s="47"/>
      <c r="F118" s="46"/>
      <c r="G118" s="46"/>
      <c r="H118" s="48"/>
      <c r="I118" s="48"/>
      <c r="J118" s="46"/>
      <c r="K118" s="46"/>
    </row>
    <row r="119" spans="1:11" x14ac:dyDescent="0.35">
      <c r="A119" s="46"/>
      <c r="B119" s="46"/>
      <c r="C119" s="47"/>
      <c r="D119" s="47"/>
      <c r="E119" s="47"/>
      <c r="F119" s="46"/>
      <c r="G119" s="46"/>
      <c r="H119" s="48"/>
      <c r="I119" s="48"/>
      <c r="J119" s="46"/>
      <c r="K119" s="46"/>
    </row>
    <row r="120" spans="1:11" x14ac:dyDescent="0.35">
      <c r="A120" s="46"/>
      <c r="B120" s="46"/>
      <c r="C120" s="47"/>
      <c r="D120" s="47"/>
      <c r="E120" s="47"/>
      <c r="F120" s="46"/>
      <c r="G120" s="46"/>
      <c r="H120" s="48"/>
      <c r="I120" s="48"/>
      <c r="J120" s="46"/>
      <c r="K120" s="46"/>
    </row>
    <row r="121" spans="1:11" x14ac:dyDescent="0.35">
      <c r="A121" s="46"/>
      <c r="B121" s="46"/>
      <c r="C121" s="47"/>
      <c r="D121" s="47"/>
      <c r="E121" s="47"/>
      <c r="F121" s="46"/>
      <c r="G121" s="46"/>
      <c r="H121" s="48"/>
      <c r="I121" s="48"/>
      <c r="J121" s="46"/>
      <c r="K121" s="46"/>
    </row>
    <row r="122" spans="1:11" x14ac:dyDescent="0.35">
      <c r="A122" s="46"/>
      <c r="B122" s="46"/>
      <c r="C122" s="47"/>
      <c r="D122" s="47"/>
      <c r="E122" s="47"/>
      <c r="F122" s="46"/>
      <c r="G122" s="46"/>
      <c r="H122" s="48"/>
      <c r="I122" s="48"/>
      <c r="J122" s="46"/>
      <c r="K122" s="46"/>
    </row>
    <row r="123" spans="1:11" x14ac:dyDescent="0.35">
      <c r="A123" s="46"/>
      <c r="B123" s="46"/>
      <c r="C123" s="47"/>
      <c r="D123" s="47"/>
      <c r="E123" s="47"/>
      <c r="F123" s="46"/>
      <c r="G123" s="46"/>
      <c r="H123" s="48"/>
      <c r="I123" s="48"/>
      <c r="J123" s="46"/>
      <c r="K123" s="46"/>
    </row>
    <row r="124" spans="1:11" x14ac:dyDescent="0.35">
      <c r="A124" s="46"/>
      <c r="B124" s="46"/>
      <c r="C124" s="47"/>
      <c r="D124" s="47"/>
      <c r="E124" s="47"/>
      <c r="F124" s="46"/>
      <c r="G124" s="46"/>
      <c r="H124" s="48"/>
      <c r="I124" s="48"/>
      <c r="J124" s="46"/>
      <c r="K124" s="46"/>
    </row>
    <row r="125" spans="1:11" x14ac:dyDescent="0.35">
      <c r="A125" s="46"/>
      <c r="B125" s="46"/>
      <c r="C125" s="47"/>
      <c r="D125" s="47"/>
      <c r="E125" s="47"/>
      <c r="F125" s="46"/>
      <c r="G125" s="46"/>
      <c r="H125" s="48"/>
      <c r="I125" s="48"/>
      <c r="J125" s="46"/>
      <c r="K125" s="46"/>
    </row>
    <row r="126" spans="1:11" x14ac:dyDescent="0.35">
      <c r="A126" s="46"/>
      <c r="B126" s="46"/>
      <c r="C126" s="47"/>
      <c r="D126" s="47"/>
      <c r="E126" s="47"/>
      <c r="F126" s="46"/>
      <c r="G126" s="46"/>
      <c r="H126" s="48"/>
      <c r="I126" s="48"/>
      <c r="J126" s="46"/>
      <c r="K126" s="46"/>
    </row>
    <row r="127" spans="1:11" x14ac:dyDescent="0.35">
      <c r="A127" s="46"/>
      <c r="B127" s="46"/>
      <c r="C127" s="47"/>
      <c r="D127" s="47"/>
      <c r="E127" s="47"/>
      <c r="F127" s="46"/>
      <c r="G127" s="46"/>
      <c r="H127" s="48"/>
      <c r="I127" s="48"/>
      <c r="J127" s="46"/>
      <c r="K127" s="46"/>
    </row>
    <row r="128" spans="1:11" x14ac:dyDescent="0.35">
      <c r="A128" s="46"/>
      <c r="B128" s="46"/>
      <c r="C128" s="47"/>
      <c r="D128" s="47"/>
      <c r="E128" s="47"/>
      <c r="F128" s="46"/>
      <c r="G128" s="46"/>
      <c r="H128" s="48"/>
      <c r="I128" s="48"/>
      <c r="J128" s="46"/>
      <c r="K128" s="46"/>
    </row>
    <row r="129" spans="1:11" x14ac:dyDescent="0.35">
      <c r="A129" s="46"/>
      <c r="B129" s="46"/>
      <c r="C129" s="47"/>
      <c r="D129" s="47"/>
      <c r="E129" s="47"/>
      <c r="F129" s="46"/>
      <c r="G129" s="46"/>
      <c r="H129" s="48"/>
      <c r="I129" s="48"/>
      <c r="J129" s="46"/>
      <c r="K129" s="46"/>
    </row>
  </sheetData>
  <sheetProtection sheet="1" objects="1" scenarios="1" formatRows="0" selectLockedCells="1"/>
  <mergeCells count="2">
    <mergeCell ref="A1:K1"/>
    <mergeCell ref="A2:K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1986EE6B-92E6-479B-9D41-E29C11C6C7FA}">
          <x14:formula1>
            <xm:f>'Template 1 STOP Monthly Report'!$A$168:$A$171</xm:f>
          </x14:formula1>
          <xm:sqref>H4:I129</xm:sqref>
        </x14:dataValidation>
        <x14:dataValidation type="list" allowBlank="1" showInputMessage="1" showErrorMessage="1" xr:uid="{B712F6A3-245D-4AB5-BDA8-A3096919D4C5}">
          <x14:formula1>
            <xm:f>'Template 1 STOP Monthly Report'!$A$165:$A$166</xm:f>
          </x14:formula1>
          <xm:sqref>B4:B129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FB8114-4148-49E1-A491-0E9F2033B0CC}"/>
</file>

<file path=customXml/itemProps2.xml><?xml version="1.0" encoding="utf-8"?>
<ds:datastoreItem xmlns:ds="http://schemas.openxmlformats.org/officeDocument/2006/customXml" ds:itemID="{016F00AD-FD37-443A-90DE-11C6DAC8FE54}">
  <ds:schemaRefs>
    <ds:schemaRef ds:uri="http://schemas.microsoft.com/sharepoint/v3/contenttype/forms"/>
  </ds:schemaRefs>
</ds:datastoreItem>
</file>

<file path=customXml/itemProps3.xml><?xml version="1.0" encoding="utf-8"?>
<ds:datastoreItem xmlns:ds="http://schemas.openxmlformats.org/officeDocument/2006/customXml" ds:itemID="{5D11474D-01F6-4AE4-8B4E-EE3B44CFC287}">
  <ds:schemaRefs>
    <ds:schemaRef ds:uri="http://schemas.microsoft.com/office/2006/metadata/properties"/>
    <ds:schemaRef ds:uri="http://schemas.microsoft.com/office/infopath/2007/PartnerControls"/>
    <ds:schemaRef ds:uri="http://schemas.microsoft.com/sharepoint/v3"/>
    <ds:schemaRef ds:uri="df85a238-598f-4719-aedf-ff7537720749"/>
    <ds:schemaRef ds:uri="2e7a63c6-a9f7-46a4-b7b7-73ecbff2fc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Template 1 STOP Monthly Report</vt:lpstr>
      <vt:lpstr>Example Report</vt:lpstr>
      <vt:lpstr>Template 1A-July</vt:lpstr>
      <vt:lpstr>Template 1A-August</vt:lpstr>
      <vt:lpstr>Template 1A-September</vt:lpstr>
      <vt:lpstr>Template 1A-October</vt:lpstr>
      <vt:lpstr>Template 1A-November</vt:lpstr>
      <vt:lpstr>Template 1A-December</vt:lpstr>
      <vt:lpstr>Template 1A-January</vt:lpstr>
      <vt:lpstr>Template 1A-February</vt:lpstr>
      <vt:lpstr>Template 1A-March</vt:lpstr>
      <vt:lpstr>Template 1A-April</vt:lpstr>
      <vt:lpstr>Template 1A-May</vt:lpstr>
      <vt:lpstr>Template 1A-June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5 - A-D - STOP Provider 2024-2025</dc:title>
  <dc:subject/>
  <dc:creator>Cynthia E Rubenstein</dc:creator>
  <cp:keywords/>
  <dc:description/>
  <cp:lastModifiedBy>Rey, Jennifer</cp:lastModifiedBy>
  <cp:revision/>
  <dcterms:created xsi:type="dcterms:W3CDTF">2023-06-21T15:27:32Z</dcterms:created>
  <dcterms:modified xsi:type="dcterms:W3CDTF">2026-04-21T13:05:24Z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