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168F1D6-65D1-4BA5-A5F9-2394ED03A649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D98" i="1"/>
  <c r="E98" i="1"/>
  <c r="F98" i="1"/>
  <c r="G98" i="1"/>
  <c r="C69" i="1"/>
  <c r="E69" i="1" l="1"/>
  <c r="D69" i="1"/>
  <c r="E95" i="1" l="1"/>
  <c r="G95" i="1" s="1"/>
  <c r="E94" i="1"/>
  <c r="G94" i="1" s="1"/>
  <c r="E90" i="1"/>
  <c r="G90" i="1" s="1"/>
  <c r="E89" i="1"/>
  <c r="G89" i="1" s="1"/>
  <c r="E75" i="1"/>
  <c r="G75" i="1" s="1"/>
  <c r="E77" i="1"/>
  <c r="G77" i="1" s="1"/>
  <c r="E76" i="1"/>
  <c r="G76" i="1" s="1"/>
  <c r="E65" i="1"/>
  <c r="G65" i="1" s="1"/>
  <c r="E66" i="1"/>
  <c r="G66" i="1" s="1"/>
  <c r="E52" i="1"/>
  <c r="G52" i="1" s="1"/>
  <c r="E57" i="1"/>
  <c r="G57" i="1" s="1"/>
  <c r="E56" i="1"/>
  <c r="G56" i="1" s="1"/>
  <c r="E55" i="1"/>
  <c r="G55" i="1" s="1"/>
  <c r="E54" i="1"/>
  <c r="G54" i="1" s="1"/>
  <c r="E53" i="1"/>
  <c r="G53" i="1" s="1"/>
  <c r="E41" i="1"/>
  <c r="G41" i="1" s="1"/>
  <c r="E40" i="1"/>
  <c r="G40" i="1" s="1"/>
  <c r="E24" i="1"/>
  <c r="G24" i="1" s="1"/>
  <c r="E25" i="1"/>
  <c r="G25" i="1" s="1"/>
  <c r="E20" i="1"/>
  <c r="G20" i="1" s="1"/>
  <c r="E10" i="1" l="1"/>
  <c r="G10" i="1" s="1"/>
  <c r="E9" i="1"/>
  <c r="G9" i="1" s="1"/>
  <c r="E12" i="1"/>
  <c r="G12" i="1" s="1"/>
  <c r="E11" i="1"/>
  <c r="G11" i="1" s="1"/>
  <c r="E23" i="1" l="1"/>
  <c r="G23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2" i="1"/>
  <c r="G42" i="1" s="1"/>
  <c r="E43" i="1"/>
  <c r="G43" i="1" s="1"/>
  <c r="E48" i="1"/>
  <c r="G48" i="1" s="1"/>
  <c r="E49" i="1"/>
  <c r="G49" i="1" s="1"/>
  <c r="E50" i="1"/>
  <c r="G50" i="1" s="1"/>
  <c r="E51" i="1"/>
  <c r="G51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87" i="1"/>
  <c r="G87" i="1" s="1"/>
  <c r="E88" i="1"/>
  <c r="G88" i="1" s="1"/>
  <c r="E91" i="1"/>
  <c r="G91" i="1" s="1"/>
  <c r="E97" i="1" l="1"/>
  <c r="G97" i="1" s="1"/>
  <c r="E96" i="1"/>
  <c r="G96" i="1" s="1"/>
  <c r="E93" i="1"/>
  <c r="G93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8" i="1"/>
  <c r="G78" i="1" s="1"/>
  <c r="E74" i="1"/>
  <c r="G74" i="1" s="1"/>
  <c r="E73" i="1"/>
  <c r="G73" i="1" s="1"/>
  <c r="E72" i="1"/>
  <c r="G72" i="1" s="1"/>
  <c r="E71" i="1"/>
  <c r="G71" i="1" s="1"/>
  <c r="E68" i="1"/>
  <c r="G68" i="1" s="1"/>
  <c r="E67" i="1"/>
  <c r="G67" i="1" s="1"/>
  <c r="E47" i="1"/>
  <c r="G47" i="1" s="1"/>
  <c r="E46" i="1"/>
  <c r="G46" i="1" s="1"/>
  <c r="E44" i="1"/>
  <c r="G44" i="1" s="1"/>
  <c r="E22" i="1"/>
  <c r="G22" i="1" s="1"/>
  <c r="E19" i="1"/>
  <c r="G19" i="1" s="1"/>
  <c r="E18" i="1"/>
  <c r="G18" i="1" s="1"/>
  <c r="E17" i="1"/>
  <c r="G17" i="1" s="1"/>
  <c r="E16" i="1"/>
  <c r="G16" i="1" s="1"/>
  <c r="E13" i="1"/>
  <c r="G13" i="1" s="1"/>
  <c r="E8" i="1"/>
  <c r="G69" i="1" l="1"/>
  <c r="G8" i="1"/>
  <c r="G7" i="1" s="1"/>
  <c r="E7" i="1"/>
  <c r="G15" i="1"/>
  <c r="G14" i="1" s="1"/>
  <c r="G70" i="1"/>
  <c r="G21" i="1"/>
  <c r="G45" i="1"/>
  <c r="G79" i="1"/>
  <c r="G92" i="1"/>
  <c r="F92" i="1"/>
  <c r="F79" i="1"/>
  <c r="F70" i="1"/>
  <c r="F69" i="1" s="1"/>
  <c r="F45" i="1"/>
  <c r="F21" i="1"/>
  <c r="F15" i="1"/>
  <c r="F14" i="1" s="1"/>
  <c r="F7" i="1"/>
  <c r="E15" i="1"/>
  <c r="E14" i="1" s="1"/>
  <c r="E21" i="1"/>
  <c r="E45" i="1"/>
  <c r="E70" i="1"/>
  <c r="E79" i="1"/>
  <c r="E92" i="1"/>
  <c r="D92" i="1"/>
  <c r="D79" i="1"/>
  <c r="D70" i="1"/>
  <c r="D45" i="1"/>
  <c r="D21" i="1"/>
  <c r="D15" i="1"/>
  <c r="D14" i="1" s="1"/>
  <c r="D7" i="1"/>
  <c r="C70" i="1" l="1"/>
  <c r="C7" i="1"/>
  <c r="C15" i="1"/>
  <c r="C14" i="1" s="1"/>
  <c r="C21" i="1"/>
  <c r="C45" i="1"/>
  <c r="C79" i="1"/>
  <c r="C92" i="1"/>
</calcChain>
</file>

<file path=xl/sharedStrings.xml><?xml version="1.0" encoding="utf-8"?>
<sst xmlns="http://schemas.openxmlformats.org/spreadsheetml/2006/main" count="188" uniqueCount="187">
  <si>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</si>
  <si>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</si>
  <si>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</si>
  <si>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</si>
  <si>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</si>
  <si>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</si>
  <si>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</si>
  <si>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</si>
  <si>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</si>
  <si>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</si>
  <si>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</si>
  <si>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</si>
  <si>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</si>
  <si>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</si>
  <si>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</si>
  <si>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</si>
  <si>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</si>
  <si>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</si>
  <si>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</si>
  <si>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</si>
  <si>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</si>
  <si>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</si>
  <si>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</si>
  <si>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</si>
  <si>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</si>
  <si>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</si>
  <si>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</si>
  <si>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</si>
  <si>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</si>
  <si>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</si>
  <si>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</si>
  <si>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</si>
  <si>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</si>
  <si>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</si>
  <si>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</si>
  <si>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</si>
  <si>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</si>
  <si>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</si>
  <si>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</si>
  <si>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</si>
  <si>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</si>
  <si>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</si>
  <si>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</si>
  <si>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</si>
  <si>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</si>
  <si>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</si>
  <si>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</si>
  <si>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</si>
  <si>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</si>
  <si>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</si>
  <si>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</si>
  <si>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</si>
  <si>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</si>
  <si>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</si>
  <si>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MSSFP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</si>
  <si>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</si>
  <si>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</si>
  <si>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</si>
  <si>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</si>
  <si>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</si>
  <si>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</si>
  <si>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</si>
  <si>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</si>
  <si>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</si>
  <si>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</si>
  <si>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</si>
  <si>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</si>
  <si>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</si>
  <si>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</si>
  <si>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</si>
  <si>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</si>
  <si>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</si>
  <si>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</si>
  <si>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</si>
  <si>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</si>
  <si>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</si>
  <si>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</si>
  <si>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</si>
  <si>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</si>
  <si>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</si>
  <si>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</si>
  <si>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</si>
  <si>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</si>
  <si>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</si>
  <si>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ME SA State Funded Federal Excluded Services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</si>
  <si>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</si>
  <si>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</si>
  <si>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</si>
  <si>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</si>
  <si>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</si>
  <si>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</si>
  <si>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</si>
  <si>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MH017</t>
  </si>
  <si>
    <t>ME MH John Hopkins All Children's Hospital</t>
  </si>
  <si>
    <t>MH027</t>
  </si>
  <si>
    <t>MH029</t>
  </si>
  <si>
    <t>MS909</t>
  </si>
  <si>
    <t>MS912</t>
  </si>
  <si>
    <t>MS914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</si>
  <si>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</si>
  <si>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</si>
  <si>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</si>
  <si>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</si>
  <si>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</si>
  <si>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</si>
  <si>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Saluscare Wraparound Services in Response to Opioid Crisis</t>
  </si>
  <si>
    <t>ME SA Memorial Healthcare-Medication Assisted Treatment Program</t>
  </si>
  <si>
    <t>ME SA DACCO Behavioral Health Trmt Exp-Medication Assisted Trmt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</si>
  <si>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</si>
  <si>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</si>
  <si>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</si>
  <si>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</si>
  <si>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</si>
  <si>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</si>
  <si>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</si>
  <si>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</si>
  <si>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</si>
  <si>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</si>
  <si>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</si>
  <si>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</si>
  <si>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</si>
  <si>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MH013</t>
  </si>
  <si>
    <t>ME MH UCF-PTSD Clinic for Florida Veterans and First Responders</t>
  </si>
  <si>
    <t>MS919</t>
  </si>
  <si>
    <t>ME Road to Recovery - Modernizing Behavioral Health Sys</t>
  </si>
  <si>
    <t>MH011</t>
  </si>
  <si>
    <t>ME Stewart-Marchman Behavioral Healthcare</t>
  </si>
  <si>
    <t>MH033</t>
  </si>
  <si>
    <t>ME Youth Crisis Center - Touchstone Village</t>
  </si>
  <si>
    <t>MH034</t>
  </si>
  <si>
    <t>ME UF Health Center for Psychiatry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</si>
  <si>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</si>
  <si>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</si>
  <si>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</si>
  <si>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</si>
  <si>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</si>
  <si>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</si>
  <si>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</si>
  <si>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</si>
  <si>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</si>
  <si>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</si>
  <si>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</si>
  <si>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</si>
  <si>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</si>
  <si>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</si>
  <si>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</si>
  <si>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</si>
  <si>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</si>
  <si>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Approved Carry Forward Amounts as of July 1, 2021:</t>
  </si>
  <si>
    <t>Adjustments Approved by SAMH and 
Carry Forward Funds Received after July 1, 2021</t>
  </si>
  <si>
    <t>MHCAM</t>
  </si>
  <si>
    <t>MHCAW</t>
  </si>
  <si>
    <t>ME Adult and Children’s Care Coordination – CARES ACT</t>
  </si>
  <si>
    <t>ME Wraparound Certification Training – CARES ACT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</si>
  <si>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</si>
  <si>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</si>
  <si>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</si>
  <si>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</si>
  <si>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</si>
  <si>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</si>
  <si>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</si>
  <si>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</si>
  <si>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MHCA2</t>
  </si>
  <si>
    <t>MHCA8</t>
  </si>
  <si>
    <t>MHCAF</t>
  </si>
  <si>
    <t>MHCAJ</t>
  </si>
  <si>
    <t>MHCAR</t>
  </si>
  <si>
    <t>MHCAS</t>
  </si>
  <si>
    <t>ME MH Community Action Teams (CAT) - CARES ACT</t>
  </si>
  <si>
    <t>ME 211 Helpline Supports – CARES ACT</t>
  </si>
  <si>
    <t>ME FACT Program Administration – CARES ACT</t>
  </si>
  <si>
    <t>ME Jail-Based and Forensic Services Diversion – CARES ACT</t>
  </si>
  <si>
    <t>ME Short-Term Residential Treatment (SRT) – CARES ACT</t>
  </si>
  <si>
    <t>ME Children’s Care Coordination – CARES ACT- Direct Client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</si>
  <si>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</si>
  <si>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</si>
  <si>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</si>
  <si>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</si>
  <si>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</si>
  <si>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</si>
  <si>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</si>
  <si>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</si>
  <si>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MSCAF</t>
  </si>
  <si>
    <t>MSCAS</t>
  </si>
  <si>
    <t>ME SA Family Intensive Treatment (FIT) - CARES ACT</t>
  </si>
  <si>
    <t>ME NAS/SEN Care Coordination – CARES ACT - Providers</t>
  </si>
  <si>
    <t>Sections A-1.1, F-5.2, and F-5.3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</si>
</sst>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2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43" fontId="7" fillId="3" borderId="39" xfId="1" applyFont="1" applyFill="1" applyBorder="1"/>
    <xf numFmtId="0" fontId="3" fillId="0" borderId="0" xfId="0" applyFont="1"/>
    <xf numFmtId="43" fontId="5" fillId="0" borderId="1" xfId="1" applyFont="1" applyFill="1" applyBorder="1"/>
    <xf numFmtId="43" fontId="7" fillId="0" borderId="39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43" fontId="7" fillId="0" borderId="58" xfId="1" applyFont="1" applyFill="1" applyBorder="1"/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showGridLines="0" tabSelected="1" zoomScaleNormal="100" zoomScaleSheetLayoutView="85" workbookViewId="0">
      <selection activeCell="B3" sqref="B3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16384" width="9.140625" style="4"/>
  </cols>
  <sheetData>
    <row r="1" spans="1:7" ht="44.45" customHeight="1" x14ac:dyDescent="0.3">
      <c r="A1" s="70" t="s">
        <v>13</v>
      </c>
      <c r="B1" s="71"/>
      <c r="C1" s="71"/>
    </row>
    <row r="2" spans="1:7" ht="18.75" x14ac:dyDescent="0.3">
      <c r="A2" s="10" t="s">
        <v>12</v>
      </c>
      <c r="B2" s="11" t="s">
        <v>186</v>
      </c>
      <c r="C2" s="9"/>
      <c r="D2" s="17"/>
      <c r="E2" s="17"/>
      <c r="F2" s="17"/>
      <c r="G2" s="17"/>
    </row>
    <row r="3" spans="1:7" x14ac:dyDescent="0.25">
      <c r="A3" s="1" t="s">
        <v>0</v>
      </c>
      <c r="B3" s="5"/>
      <c r="C3" s="2"/>
      <c r="D3" s="2"/>
      <c r="E3" s="2"/>
      <c r="F3" s="2"/>
      <c r="G3" s="2"/>
    </row>
    <row r="4" spans="1:7" x14ac:dyDescent="0.25">
      <c r="A4" s="1" t="s">
        <v>1</v>
      </c>
      <c r="B4" s="5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90.75" thickBot="1" x14ac:dyDescent="0.3">
      <c r="A6" s="49" t="s">
        <v>2</v>
      </c>
      <c r="B6" s="50" t="s">
        <v>3</v>
      </c>
      <c r="C6" s="50" t="s">
        <v>148</v>
      </c>
      <c r="D6" s="50" t="s">
        <v>149</v>
      </c>
      <c r="E6" s="50" t="s">
        <v>118</v>
      </c>
      <c r="F6" s="50" t="s">
        <v>4</v>
      </c>
      <c r="G6" s="51" t="s">
        <v>117</v>
      </c>
    </row>
    <row r="7" spans="1:7" s="25" customFormat="1" ht="15.75" thickBot="1" x14ac:dyDescent="0.3">
      <c r="A7" s="31" t="s">
        <v>11</v>
      </c>
      <c r="B7" s="32"/>
      <c r="C7" s="33">
        <f>SUM(C8:C13)</f>
        <v>0</v>
      </c>
      <c r="D7" s="33">
        <f>SUM(D8:D13)</f>
        <v>0</v>
      </c>
      <c r="E7" s="33">
        <f>SUM(E8:E13)</f>
        <v>0</v>
      </c>
      <c r="F7" s="33">
        <f>SUM(F8:F13)</f>
        <v>0</v>
      </c>
      <c r="G7" s="34">
        <f>SUM(G8:G13)</f>
        <v>0</v>
      </c>
    </row>
    <row r="8" spans="1:7" x14ac:dyDescent="0.25">
      <c r="A8" s="15" t="s">
        <v>14</v>
      </c>
      <c r="B8" s="29" t="s">
        <v>102</v>
      </c>
      <c r="C8" s="12"/>
      <c r="D8" s="12"/>
      <c r="E8" s="30">
        <f>SUM(C8:D8)</f>
        <v>0</v>
      </c>
      <c r="F8" s="12"/>
      <c r="G8" s="52">
        <f>E8-F8</f>
        <v>0</v>
      </c>
    </row>
    <row r="9" spans="1:7" x14ac:dyDescent="0.25">
      <c r="A9" s="13" t="s">
        <v>150</v>
      </c>
      <c r="B9" s="18" t="s">
        <v>152</v>
      </c>
      <c r="C9" s="6"/>
      <c r="D9" s="6"/>
      <c r="E9" s="26">
        <f t="shared" ref="E9:E10" si="0">SUM(C9:D9)</f>
        <v>0</v>
      </c>
      <c r="F9" s="6"/>
      <c r="G9" s="53">
        <f t="shared" ref="G9:G10" si="1">E9-F9</f>
        <v>0</v>
      </c>
    </row>
    <row r="10" spans="1:7" x14ac:dyDescent="0.25">
      <c r="A10" s="13" t="s">
        <v>151</v>
      </c>
      <c r="B10" s="18" t="s">
        <v>153</v>
      </c>
      <c r="C10" s="6"/>
      <c r="D10" s="6"/>
      <c r="E10" s="26">
        <f t="shared" si="0"/>
        <v>0</v>
      </c>
      <c r="F10" s="6"/>
      <c r="G10" s="53">
        <f t="shared" si="1"/>
        <v>0</v>
      </c>
    </row>
    <row r="11" spans="1:7" x14ac:dyDescent="0.25">
      <c r="A11" s="13" t="s">
        <v>123</v>
      </c>
      <c r="B11" s="18" t="s">
        <v>124</v>
      </c>
      <c r="C11" s="6"/>
      <c r="D11" s="6"/>
      <c r="E11" s="26">
        <f t="shared" ref="E11:E13" si="2">SUM(C11:D11)</f>
        <v>0</v>
      </c>
      <c r="F11" s="6"/>
      <c r="G11" s="53">
        <f t="shared" ref="G11:G13" si="3">E11-F11</f>
        <v>0</v>
      </c>
    </row>
    <row r="12" spans="1:7" x14ac:dyDescent="0.25">
      <c r="A12" s="13" t="s">
        <v>17</v>
      </c>
      <c r="B12" s="18" t="s">
        <v>18</v>
      </c>
      <c r="C12" s="6"/>
      <c r="D12" s="6"/>
      <c r="E12" s="26">
        <f t="shared" si="2"/>
        <v>0</v>
      </c>
      <c r="F12" s="6"/>
      <c r="G12" s="53">
        <f t="shared" si="3"/>
        <v>0</v>
      </c>
    </row>
    <row r="13" spans="1:7" ht="15.75" thickBot="1" x14ac:dyDescent="0.3">
      <c r="A13" s="28" t="s">
        <v>15</v>
      </c>
      <c r="B13" s="35" t="s">
        <v>16</v>
      </c>
      <c r="C13" s="36"/>
      <c r="D13" s="36"/>
      <c r="E13" s="37">
        <f t="shared" si="2"/>
        <v>0</v>
      </c>
      <c r="F13" s="36"/>
      <c r="G13" s="54">
        <f t="shared" si="3"/>
        <v>0</v>
      </c>
    </row>
    <row r="14" spans="1:7" s="25" customFormat="1" ht="15" customHeight="1" thickBot="1" x14ac:dyDescent="0.3">
      <c r="A14" s="39" t="s">
        <v>56</v>
      </c>
      <c r="B14" s="40"/>
      <c r="C14" s="33">
        <f>SUM(C15+C20)</f>
        <v>0</v>
      </c>
      <c r="D14" s="33">
        <f t="shared" ref="D14:G14" si="4">SUM(D15+D20)</f>
        <v>0</v>
      </c>
      <c r="E14" s="33">
        <f t="shared" si="4"/>
        <v>0</v>
      </c>
      <c r="F14" s="33">
        <f t="shared" si="4"/>
        <v>0</v>
      </c>
      <c r="G14" s="34">
        <f t="shared" si="4"/>
        <v>0</v>
      </c>
    </row>
    <row r="15" spans="1:7" x14ac:dyDescent="0.25">
      <c r="A15" s="55" t="s">
        <v>19</v>
      </c>
      <c r="B15" s="38" t="s">
        <v>20</v>
      </c>
      <c r="C15" s="24">
        <f>SUM(C16:C19)</f>
        <v>0</v>
      </c>
      <c r="D15" s="24">
        <f>SUM(D16:D19)</f>
        <v>0</v>
      </c>
      <c r="E15" s="27">
        <f>SUM(E16:E19)</f>
        <v>0</v>
      </c>
      <c r="F15" s="24">
        <f>SUM(F16:F19)</f>
        <v>0</v>
      </c>
      <c r="G15" s="56">
        <f>SUM(G16:G19)</f>
        <v>0</v>
      </c>
    </row>
    <row r="16" spans="1:7" x14ac:dyDescent="0.25">
      <c r="A16" s="57" t="s">
        <v>21</v>
      </c>
      <c r="B16" s="18" t="s">
        <v>5</v>
      </c>
      <c r="C16" s="6"/>
      <c r="D16" s="6"/>
      <c r="E16" s="26">
        <f t="shared" ref="E16:E68" si="5">SUM(C16:D16)</f>
        <v>0</v>
      </c>
      <c r="F16" s="6"/>
      <c r="G16" s="53">
        <f t="shared" ref="G16:G68" si="6">E16-F16</f>
        <v>0</v>
      </c>
    </row>
    <row r="17" spans="1:7" x14ac:dyDescent="0.25">
      <c r="A17" s="57" t="s">
        <v>22</v>
      </c>
      <c r="B17" s="18" t="s">
        <v>6</v>
      </c>
      <c r="C17" s="6"/>
      <c r="D17" s="6"/>
      <c r="E17" s="26">
        <f t="shared" si="5"/>
        <v>0</v>
      </c>
      <c r="F17" s="6"/>
      <c r="G17" s="53">
        <f t="shared" si="6"/>
        <v>0</v>
      </c>
    </row>
    <row r="18" spans="1:7" x14ac:dyDescent="0.25">
      <c r="A18" s="57" t="s">
        <v>23</v>
      </c>
      <c r="B18" s="14" t="s">
        <v>7</v>
      </c>
      <c r="C18" s="6"/>
      <c r="D18" s="6"/>
      <c r="E18" s="26">
        <f t="shared" si="5"/>
        <v>0</v>
      </c>
      <c r="F18" s="6"/>
      <c r="G18" s="53">
        <f t="shared" si="6"/>
        <v>0</v>
      </c>
    </row>
    <row r="19" spans="1:7" x14ac:dyDescent="0.25">
      <c r="A19" s="57" t="s">
        <v>24</v>
      </c>
      <c r="B19" s="18" t="s">
        <v>8</v>
      </c>
      <c r="C19" s="6"/>
      <c r="D19" s="6"/>
      <c r="E19" s="26">
        <f t="shared" si="5"/>
        <v>0</v>
      </c>
      <c r="F19" s="6"/>
      <c r="G19" s="53">
        <f t="shared" si="6"/>
        <v>0</v>
      </c>
    </row>
    <row r="20" spans="1:7" ht="15.75" thickBot="1" x14ac:dyDescent="0.3">
      <c r="A20" s="58" t="s">
        <v>34</v>
      </c>
      <c r="B20" s="14" t="s">
        <v>154</v>
      </c>
      <c r="C20" s="36"/>
      <c r="D20" s="36"/>
      <c r="E20" s="37">
        <f t="shared" ref="E20" si="7">SUM(C20:D20)</f>
        <v>0</v>
      </c>
      <c r="F20" s="36"/>
      <c r="G20" s="54">
        <f t="shared" ref="G20" si="8">E20-F20</f>
        <v>0</v>
      </c>
    </row>
    <row r="21" spans="1:7" s="25" customFormat="1" ht="15" customHeight="1" thickBot="1" x14ac:dyDescent="0.3">
      <c r="A21" s="39" t="s">
        <v>57</v>
      </c>
      <c r="B21" s="40"/>
      <c r="C21" s="33">
        <f>SUM(C22:C44)</f>
        <v>0</v>
      </c>
      <c r="D21" s="33">
        <f>SUM(D22:D44)</f>
        <v>0</v>
      </c>
      <c r="E21" s="33">
        <f>SUM(E22:E44)</f>
        <v>0</v>
      </c>
      <c r="F21" s="33">
        <f>SUM(F22:F44)</f>
        <v>0</v>
      </c>
      <c r="G21" s="34">
        <f>SUM(G22:G44)</f>
        <v>0</v>
      </c>
    </row>
    <row r="22" spans="1:7" ht="15" customHeight="1" x14ac:dyDescent="0.25">
      <c r="A22" s="59" t="s">
        <v>125</v>
      </c>
      <c r="B22" s="29" t="s">
        <v>126</v>
      </c>
      <c r="C22" s="12"/>
      <c r="D22" s="12"/>
      <c r="E22" s="30">
        <f t="shared" si="5"/>
        <v>0</v>
      </c>
      <c r="F22" s="12"/>
      <c r="G22" s="52">
        <f t="shared" si="6"/>
        <v>0</v>
      </c>
    </row>
    <row r="23" spans="1:7" x14ac:dyDescent="0.25">
      <c r="A23" s="60" t="s">
        <v>121</v>
      </c>
      <c r="B23" s="18" t="s">
        <v>122</v>
      </c>
      <c r="C23" s="12"/>
      <c r="D23" s="12"/>
      <c r="E23" s="26">
        <f t="shared" ref="E23:E43" si="9">SUM(C23:D23)</f>
        <v>0</v>
      </c>
      <c r="F23" s="6"/>
      <c r="G23" s="53">
        <f t="shared" ref="G23:G43" si="10">E23-F23</f>
        <v>0</v>
      </c>
    </row>
    <row r="24" spans="1:7" x14ac:dyDescent="0.25">
      <c r="A24" s="60" t="s">
        <v>155</v>
      </c>
      <c r="B24" s="18" t="s">
        <v>156</v>
      </c>
      <c r="C24" s="12"/>
      <c r="D24" s="12"/>
      <c r="E24" s="26">
        <f t="shared" ref="E24" si="11">SUM(C24:D24)</f>
        <v>0</v>
      </c>
      <c r="F24" s="6"/>
      <c r="G24" s="53">
        <f t="shared" ref="G24" si="12">E24-F24</f>
        <v>0</v>
      </c>
    </row>
    <row r="25" spans="1:7" x14ac:dyDescent="0.25">
      <c r="A25" s="60" t="s">
        <v>92</v>
      </c>
      <c r="B25" s="18" t="s">
        <v>93</v>
      </c>
      <c r="C25" s="12"/>
      <c r="D25" s="12"/>
      <c r="E25" s="26">
        <f t="shared" si="9"/>
        <v>0</v>
      </c>
      <c r="F25" s="6"/>
      <c r="G25" s="53">
        <f t="shared" si="10"/>
        <v>0</v>
      </c>
    </row>
    <row r="26" spans="1:7" x14ac:dyDescent="0.25">
      <c r="A26" s="60" t="s">
        <v>112</v>
      </c>
      <c r="B26" s="18" t="s">
        <v>113</v>
      </c>
      <c r="C26" s="12"/>
      <c r="D26" s="12"/>
      <c r="E26" s="26">
        <f t="shared" si="9"/>
        <v>0</v>
      </c>
      <c r="F26" s="6"/>
      <c r="G26" s="53">
        <f t="shared" si="10"/>
        <v>0</v>
      </c>
    </row>
    <row r="27" spans="1:7" x14ac:dyDescent="0.25">
      <c r="A27" s="60" t="s">
        <v>94</v>
      </c>
      <c r="B27" s="18" t="s">
        <v>103</v>
      </c>
      <c r="C27" s="12"/>
      <c r="D27" s="12"/>
      <c r="E27" s="26">
        <f t="shared" si="9"/>
        <v>0</v>
      </c>
      <c r="F27" s="6"/>
      <c r="G27" s="53">
        <f t="shared" si="10"/>
        <v>0</v>
      </c>
    </row>
    <row r="28" spans="1:7" x14ac:dyDescent="0.25">
      <c r="A28" s="60" t="s">
        <v>95</v>
      </c>
      <c r="B28" s="18" t="s">
        <v>104</v>
      </c>
      <c r="C28" s="12"/>
      <c r="D28" s="12"/>
      <c r="E28" s="26">
        <f t="shared" si="9"/>
        <v>0</v>
      </c>
      <c r="F28" s="6"/>
      <c r="G28" s="53">
        <f t="shared" si="10"/>
        <v>0</v>
      </c>
    </row>
    <row r="29" spans="1:7" x14ac:dyDescent="0.25">
      <c r="A29" s="60" t="s">
        <v>27</v>
      </c>
      <c r="B29" s="18" t="s">
        <v>58</v>
      </c>
      <c r="C29" s="12"/>
      <c r="D29" s="12"/>
      <c r="E29" s="26">
        <f t="shared" si="9"/>
        <v>0</v>
      </c>
      <c r="F29" s="6"/>
      <c r="G29" s="53">
        <f t="shared" si="10"/>
        <v>0</v>
      </c>
    </row>
    <row r="30" spans="1:7" x14ac:dyDescent="0.25">
      <c r="A30" s="60" t="s">
        <v>28</v>
      </c>
      <c r="B30" s="18" t="s">
        <v>59</v>
      </c>
      <c r="C30" s="12"/>
      <c r="D30" s="12"/>
      <c r="E30" s="26">
        <f t="shared" si="9"/>
        <v>0</v>
      </c>
      <c r="F30" s="6"/>
      <c r="G30" s="53">
        <f t="shared" si="10"/>
        <v>0</v>
      </c>
    </row>
    <row r="31" spans="1:7" x14ac:dyDescent="0.25">
      <c r="A31" s="60" t="s">
        <v>127</v>
      </c>
      <c r="B31" s="18" t="s">
        <v>128</v>
      </c>
      <c r="C31" s="12"/>
      <c r="D31" s="12"/>
      <c r="E31" s="26">
        <f t="shared" si="9"/>
        <v>0</v>
      </c>
      <c r="F31" s="6"/>
      <c r="G31" s="53">
        <f t="shared" si="10"/>
        <v>0</v>
      </c>
    </row>
    <row r="32" spans="1:7" x14ac:dyDescent="0.25">
      <c r="A32" s="60" t="s">
        <v>129</v>
      </c>
      <c r="B32" s="18" t="s">
        <v>130</v>
      </c>
      <c r="C32" s="12"/>
      <c r="D32" s="12"/>
      <c r="E32" s="26">
        <f t="shared" si="9"/>
        <v>0</v>
      </c>
      <c r="F32" s="6"/>
      <c r="G32" s="53">
        <f t="shared" si="10"/>
        <v>0</v>
      </c>
    </row>
    <row r="33" spans="1:7" x14ac:dyDescent="0.25">
      <c r="A33" s="60" t="s">
        <v>131</v>
      </c>
      <c r="B33" s="18" t="s">
        <v>132</v>
      </c>
      <c r="C33" s="12"/>
      <c r="D33" s="12"/>
      <c r="E33" s="26">
        <f t="shared" si="9"/>
        <v>0</v>
      </c>
      <c r="F33" s="6"/>
      <c r="G33" s="53">
        <f t="shared" si="10"/>
        <v>0</v>
      </c>
    </row>
    <row r="34" spans="1:7" x14ac:dyDescent="0.25">
      <c r="A34" s="60" t="s">
        <v>133</v>
      </c>
      <c r="B34" s="18" t="s">
        <v>134</v>
      </c>
      <c r="C34" s="12"/>
      <c r="D34" s="12"/>
      <c r="E34" s="26">
        <f t="shared" si="9"/>
        <v>0</v>
      </c>
      <c r="F34" s="6"/>
      <c r="G34" s="53">
        <f t="shared" si="10"/>
        <v>0</v>
      </c>
    </row>
    <row r="35" spans="1:7" x14ac:dyDescent="0.25">
      <c r="A35" s="60" t="s">
        <v>29</v>
      </c>
      <c r="B35" s="18" t="s">
        <v>60</v>
      </c>
      <c r="C35" s="12"/>
      <c r="D35" s="12"/>
      <c r="E35" s="26">
        <f t="shared" si="9"/>
        <v>0</v>
      </c>
      <c r="F35" s="6"/>
      <c r="G35" s="53">
        <f t="shared" si="10"/>
        <v>0</v>
      </c>
    </row>
    <row r="36" spans="1:7" x14ac:dyDescent="0.25">
      <c r="A36" s="60" t="s">
        <v>135</v>
      </c>
      <c r="B36" s="18" t="s">
        <v>136</v>
      </c>
      <c r="C36" s="12"/>
      <c r="D36" s="12"/>
      <c r="E36" s="26">
        <f t="shared" si="9"/>
        <v>0</v>
      </c>
      <c r="F36" s="6"/>
      <c r="G36" s="53">
        <f t="shared" si="10"/>
        <v>0</v>
      </c>
    </row>
    <row r="37" spans="1:7" x14ac:dyDescent="0.25">
      <c r="A37" s="60" t="s">
        <v>137</v>
      </c>
      <c r="B37" s="18" t="s">
        <v>138</v>
      </c>
      <c r="C37" s="12"/>
      <c r="D37" s="12"/>
      <c r="E37" s="26">
        <f t="shared" si="9"/>
        <v>0</v>
      </c>
      <c r="F37" s="6"/>
      <c r="G37" s="53">
        <f t="shared" si="10"/>
        <v>0</v>
      </c>
    </row>
    <row r="38" spans="1:7" x14ac:dyDescent="0.25">
      <c r="A38" s="60" t="s">
        <v>33</v>
      </c>
      <c r="B38" s="18" t="s">
        <v>61</v>
      </c>
      <c r="C38" s="12"/>
      <c r="D38" s="12"/>
      <c r="E38" s="26">
        <f t="shared" si="9"/>
        <v>0</v>
      </c>
      <c r="F38" s="6"/>
      <c r="G38" s="53">
        <f t="shared" si="10"/>
        <v>0</v>
      </c>
    </row>
    <row r="39" spans="1:7" x14ac:dyDescent="0.25">
      <c r="A39" s="60" t="s">
        <v>139</v>
      </c>
      <c r="B39" s="18" t="s">
        <v>159</v>
      </c>
      <c r="C39" s="12"/>
      <c r="D39" s="12"/>
      <c r="E39" s="26">
        <f t="shared" si="9"/>
        <v>0</v>
      </c>
      <c r="F39" s="6"/>
      <c r="G39" s="53">
        <f t="shared" si="10"/>
        <v>0</v>
      </c>
    </row>
    <row r="40" spans="1:7" x14ac:dyDescent="0.25">
      <c r="A40" s="60" t="s">
        <v>157</v>
      </c>
      <c r="B40" s="18" t="s">
        <v>158</v>
      </c>
      <c r="C40" s="12"/>
      <c r="D40" s="12"/>
      <c r="E40" s="26">
        <f t="shared" ref="E40:E41" si="13">SUM(C40:D40)</f>
        <v>0</v>
      </c>
      <c r="F40" s="6"/>
      <c r="G40" s="53">
        <f t="shared" ref="G40:G41" si="14">E40-F40</f>
        <v>0</v>
      </c>
    </row>
    <row r="41" spans="1:7" x14ac:dyDescent="0.25">
      <c r="A41" s="60" t="s">
        <v>40</v>
      </c>
      <c r="B41" s="18" t="s">
        <v>63</v>
      </c>
      <c r="C41" s="12"/>
      <c r="D41" s="12"/>
      <c r="E41" s="26">
        <f t="shared" si="13"/>
        <v>0</v>
      </c>
      <c r="F41" s="6"/>
      <c r="G41" s="53">
        <f t="shared" si="14"/>
        <v>0</v>
      </c>
    </row>
    <row r="42" spans="1:7" x14ac:dyDescent="0.25">
      <c r="A42" s="61" t="s">
        <v>37</v>
      </c>
      <c r="B42" s="19" t="s">
        <v>62</v>
      </c>
      <c r="C42" s="12"/>
      <c r="D42" s="12"/>
      <c r="E42" s="26">
        <f t="shared" si="9"/>
        <v>0</v>
      </c>
      <c r="F42" s="6"/>
      <c r="G42" s="53">
        <f t="shared" si="10"/>
        <v>0</v>
      </c>
    </row>
    <row r="43" spans="1:7" x14ac:dyDescent="0.25">
      <c r="A43" s="61" t="s">
        <v>114</v>
      </c>
      <c r="B43" s="19" t="s">
        <v>115</v>
      </c>
      <c r="C43" s="12"/>
      <c r="D43" s="12"/>
      <c r="E43" s="26">
        <f t="shared" si="9"/>
        <v>0</v>
      </c>
      <c r="F43" s="6"/>
      <c r="G43" s="53">
        <f t="shared" si="10"/>
        <v>0</v>
      </c>
    </row>
    <row r="44" spans="1:7" ht="15.75" thickBot="1" x14ac:dyDescent="0.3">
      <c r="A44" s="62" t="s">
        <v>160</v>
      </c>
      <c r="B44" s="20" t="s">
        <v>161</v>
      </c>
      <c r="C44" s="12"/>
      <c r="D44" s="12"/>
      <c r="E44" s="26">
        <f t="shared" si="5"/>
        <v>0</v>
      </c>
      <c r="F44" s="12"/>
      <c r="G44" s="53">
        <f t="shared" si="6"/>
        <v>0</v>
      </c>
    </row>
    <row r="45" spans="1:7" s="25" customFormat="1" ht="15" customHeight="1" thickBot="1" x14ac:dyDescent="0.3">
      <c r="A45" s="39" t="s">
        <v>64</v>
      </c>
      <c r="B45" s="40"/>
      <c r="C45" s="33">
        <f>SUM(C46:C68)</f>
        <v>0</v>
      </c>
      <c r="D45" s="33">
        <f>SUM(D46:D68)</f>
        <v>0</v>
      </c>
      <c r="E45" s="33">
        <f>SUM(E46:E68)</f>
        <v>0</v>
      </c>
      <c r="F45" s="33">
        <f>SUM(F46:F68)</f>
        <v>0</v>
      </c>
      <c r="G45" s="34">
        <f>SUM(G46:G68)</f>
        <v>0</v>
      </c>
    </row>
    <row r="46" spans="1:7" x14ac:dyDescent="0.25">
      <c r="A46" s="59" t="s">
        <v>30</v>
      </c>
      <c r="B46" s="29" t="s">
        <v>65</v>
      </c>
      <c r="C46" s="12"/>
      <c r="D46" s="12"/>
      <c r="E46" s="30">
        <f t="shared" si="5"/>
        <v>0</v>
      </c>
      <c r="F46" s="12"/>
      <c r="G46" s="52">
        <f t="shared" si="6"/>
        <v>0</v>
      </c>
    </row>
    <row r="47" spans="1:7" x14ac:dyDescent="0.25">
      <c r="A47" s="60" t="s">
        <v>26</v>
      </c>
      <c r="B47" s="18" t="s">
        <v>66</v>
      </c>
      <c r="C47" s="12"/>
      <c r="D47" s="12"/>
      <c r="E47" s="26">
        <f t="shared" si="5"/>
        <v>0</v>
      </c>
      <c r="F47" s="12"/>
      <c r="G47" s="53">
        <f t="shared" si="6"/>
        <v>0</v>
      </c>
    </row>
    <row r="48" spans="1:7" x14ac:dyDescent="0.25">
      <c r="A48" s="60" t="s">
        <v>31</v>
      </c>
      <c r="B48" s="18" t="s">
        <v>67</v>
      </c>
      <c r="C48" s="12"/>
      <c r="D48" s="12"/>
      <c r="E48" s="26">
        <f t="shared" ref="E48:E66" si="15">SUM(C48:D48)</f>
        <v>0</v>
      </c>
      <c r="F48" s="12"/>
      <c r="G48" s="53">
        <f t="shared" ref="G48:G66" si="16">E48-F48</f>
        <v>0</v>
      </c>
    </row>
    <row r="49" spans="1:7" x14ac:dyDescent="0.25">
      <c r="A49" s="60" t="s">
        <v>32</v>
      </c>
      <c r="B49" s="18" t="s">
        <v>68</v>
      </c>
      <c r="C49" s="12"/>
      <c r="D49" s="12"/>
      <c r="E49" s="26">
        <f t="shared" si="15"/>
        <v>0</v>
      </c>
      <c r="F49" s="12"/>
      <c r="G49" s="53">
        <f t="shared" si="16"/>
        <v>0</v>
      </c>
    </row>
    <row r="50" spans="1:7" x14ac:dyDescent="0.25">
      <c r="A50" s="60" t="s">
        <v>25</v>
      </c>
      <c r="B50" s="18" t="s">
        <v>69</v>
      </c>
      <c r="C50" s="12"/>
      <c r="D50" s="12"/>
      <c r="E50" s="26">
        <f t="shared" si="15"/>
        <v>0</v>
      </c>
      <c r="F50" s="12"/>
      <c r="G50" s="53">
        <f t="shared" si="16"/>
        <v>0</v>
      </c>
    </row>
    <row r="51" spans="1:7" customFormat="1" x14ac:dyDescent="0.25">
      <c r="A51" s="60" t="s">
        <v>41</v>
      </c>
      <c r="B51" s="18" t="s">
        <v>70</v>
      </c>
      <c r="C51" s="8"/>
      <c r="D51" s="8"/>
      <c r="E51" s="26">
        <f t="shared" si="15"/>
        <v>0</v>
      </c>
      <c r="F51" s="12"/>
      <c r="G51" s="53">
        <f t="shared" si="16"/>
        <v>0</v>
      </c>
    </row>
    <row r="52" spans="1:7" customFormat="1" x14ac:dyDescent="0.25">
      <c r="A52" s="60" t="s">
        <v>162</v>
      </c>
      <c r="B52" s="18" t="s">
        <v>168</v>
      </c>
      <c r="C52" s="7"/>
      <c r="D52" s="7"/>
      <c r="E52" s="26">
        <f t="shared" si="15"/>
        <v>0</v>
      </c>
      <c r="F52" s="12"/>
      <c r="G52" s="53">
        <f t="shared" si="16"/>
        <v>0</v>
      </c>
    </row>
    <row r="53" spans="1:7" customFormat="1" x14ac:dyDescent="0.25">
      <c r="A53" s="60" t="s">
        <v>163</v>
      </c>
      <c r="B53" s="18" t="s">
        <v>169</v>
      </c>
      <c r="C53" s="7"/>
      <c r="D53" s="7"/>
      <c r="E53" s="26">
        <f t="shared" ref="E53:E57" si="17">SUM(C53:D53)</f>
        <v>0</v>
      </c>
      <c r="F53" s="12"/>
      <c r="G53" s="53">
        <f t="shared" ref="G53:G57" si="18">E53-F53</f>
        <v>0</v>
      </c>
    </row>
    <row r="54" spans="1:7" customFormat="1" x14ac:dyDescent="0.25">
      <c r="A54" s="60" t="s">
        <v>164</v>
      </c>
      <c r="B54" s="18" t="s">
        <v>170</v>
      </c>
      <c r="C54" s="7"/>
      <c r="D54" s="7"/>
      <c r="E54" s="26">
        <f t="shared" si="17"/>
        <v>0</v>
      </c>
      <c r="F54" s="12"/>
      <c r="G54" s="53">
        <f t="shared" si="18"/>
        <v>0</v>
      </c>
    </row>
    <row r="55" spans="1:7" customFormat="1" x14ac:dyDescent="0.25">
      <c r="A55" s="60" t="s">
        <v>165</v>
      </c>
      <c r="B55" s="18" t="s">
        <v>171</v>
      </c>
      <c r="C55" s="7"/>
      <c r="D55" s="7"/>
      <c r="E55" s="26">
        <f t="shared" si="17"/>
        <v>0</v>
      </c>
      <c r="F55" s="12"/>
      <c r="G55" s="53">
        <f t="shared" si="18"/>
        <v>0</v>
      </c>
    </row>
    <row r="56" spans="1:7" customFormat="1" x14ac:dyDescent="0.25">
      <c r="A56" s="60" t="s">
        <v>166</v>
      </c>
      <c r="B56" s="18" t="s">
        <v>172</v>
      </c>
      <c r="C56" s="7"/>
      <c r="D56" s="7"/>
      <c r="E56" s="26">
        <f t="shared" si="17"/>
        <v>0</v>
      </c>
      <c r="F56" s="12"/>
      <c r="G56" s="53">
        <f t="shared" si="18"/>
        <v>0</v>
      </c>
    </row>
    <row r="57" spans="1:7" customFormat="1" x14ac:dyDescent="0.25">
      <c r="A57" s="60" t="s">
        <v>167</v>
      </c>
      <c r="B57" s="18" t="s">
        <v>173</v>
      </c>
      <c r="C57" s="7"/>
      <c r="D57" s="7"/>
      <c r="E57" s="26">
        <f t="shared" si="17"/>
        <v>0</v>
      </c>
      <c r="F57" s="12"/>
      <c r="G57" s="53">
        <f t="shared" si="18"/>
        <v>0</v>
      </c>
    </row>
    <row r="58" spans="1:7" customFormat="1" x14ac:dyDescent="0.25">
      <c r="A58" s="60" t="s">
        <v>71</v>
      </c>
      <c r="B58" s="18" t="s">
        <v>72</v>
      </c>
      <c r="C58" s="7"/>
      <c r="D58" s="7"/>
      <c r="E58" s="26">
        <f t="shared" si="15"/>
        <v>0</v>
      </c>
      <c r="F58" s="12"/>
      <c r="G58" s="53">
        <f t="shared" si="16"/>
        <v>0</v>
      </c>
    </row>
    <row r="59" spans="1:7" customFormat="1" x14ac:dyDescent="0.25">
      <c r="A59" s="60" t="s">
        <v>35</v>
      </c>
      <c r="B59" s="18" t="s">
        <v>73</v>
      </c>
      <c r="C59" s="7"/>
      <c r="D59" s="7"/>
      <c r="E59" s="26">
        <f t="shared" si="15"/>
        <v>0</v>
      </c>
      <c r="F59" s="12"/>
      <c r="G59" s="53">
        <f t="shared" si="16"/>
        <v>0</v>
      </c>
    </row>
    <row r="60" spans="1:7" customFormat="1" x14ac:dyDescent="0.25">
      <c r="A60" s="60" t="s">
        <v>140</v>
      </c>
      <c r="B60" s="18" t="s">
        <v>141</v>
      </c>
      <c r="C60" s="8"/>
      <c r="D60" s="8"/>
      <c r="E60" s="26">
        <f t="shared" si="15"/>
        <v>0</v>
      </c>
      <c r="F60" s="12"/>
      <c r="G60" s="53">
        <f t="shared" si="16"/>
        <v>0</v>
      </c>
    </row>
    <row r="61" spans="1:7" customFormat="1" x14ac:dyDescent="0.25">
      <c r="A61" s="60" t="s">
        <v>74</v>
      </c>
      <c r="B61" s="18" t="s">
        <v>75</v>
      </c>
      <c r="C61" s="8"/>
      <c r="D61" s="8"/>
      <c r="E61" s="26">
        <f t="shared" si="15"/>
        <v>0</v>
      </c>
      <c r="F61" s="12"/>
      <c r="G61" s="53">
        <f t="shared" si="16"/>
        <v>0</v>
      </c>
    </row>
    <row r="62" spans="1:7" customFormat="1" x14ac:dyDescent="0.25">
      <c r="A62" s="60" t="s">
        <v>76</v>
      </c>
      <c r="B62" s="18" t="s">
        <v>77</v>
      </c>
      <c r="C62" s="8"/>
      <c r="D62" s="8"/>
      <c r="E62" s="26">
        <f t="shared" si="15"/>
        <v>0</v>
      </c>
      <c r="F62" s="12"/>
      <c r="G62" s="53">
        <f t="shared" si="16"/>
        <v>0</v>
      </c>
    </row>
    <row r="63" spans="1:7" customFormat="1" x14ac:dyDescent="0.25">
      <c r="A63" s="60" t="s">
        <v>119</v>
      </c>
      <c r="B63" s="18" t="s">
        <v>120</v>
      </c>
      <c r="C63" s="8"/>
      <c r="D63" s="8"/>
      <c r="E63" s="26">
        <f t="shared" si="15"/>
        <v>0</v>
      </c>
      <c r="F63" s="12"/>
      <c r="G63" s="53">
        <f t="shared" si="16"/>
        <v>0</v>
      </c>
    </row>
    <row r="64" spans="1:7" customFormat="1" x14ac:dyDescent="0.25">
      <c r="A64" s="60" t="s">
        <v>38</v>
      </c>
      <c r="B64" s="18" t="s">
        <v>39</v>
      </c>
      <c r="C64" s="8"/>
      <c r="D64" s="8"/>
      <c r="E64" s="26">
        <f t="shared" si="15"/>
        <v>0</v>
      </c>
      <c r="F64" s="12"/>
      <c r="G64" s="53">
        <f t="shared" si="16"/>
        <v>0</v>
      </c>
    </row>
    <row r="65" spans="1:7" customFormat="1" x14ac:dyDescent="0.25">
      <c r="A65" s="60" t="s">
        <v>174</v>
      </c>
      <c r="B65" s="18" t="s">
        <v>175</v>
      </c>
      <c r="C65" s="8"/>
      <c r="D65" s="8"/>
      <c r="E65" s="26">
        <f t="shared" ref="E65" si="19">SUM(C65:D65)</f>
        <v>0</v>
      </c>
      <c r="F65" s="12"/>
      <c r="G65" s="53">
        <f t="shared" ref="G65" si="20">E65-F65</f>
        <v>0</v>
      </c>
    </row>
    <row r="66" spans="1:7" customFormat="1" x14ac:dyDescent="0.25">
      <c r="A66" s="60" t="s">
        <v>142</v>
      </c>
      <c r="B66" s="18" t="s">
        <v>143</v>
      </c>
      <c r="C66" s="8"/>
      <c r="D66" s="8"/>
      <c r="E66" s="26">
        <f t="shared" si="15"/>
        <v>0</v>
      </c>
      <c r="F66" s="12"/>
      <c r="G66" s="53">
        <f t="shared" si="16"/>
        <v>0</v>
      </c>
    </row>
    <row r="67" spans="1:7" customFormat="1" x14ac:dyDescent="0.25">
      <c r="A67" s="61" t="s">
        <v>78</v>
      </c>
      <c r="B67" s="19" t="s">
        <v>79</v>
      </c>
      <c r="C67" s="8"/>
      <c r="D67" s="8"/>
      <c r="E67" s="26">
        <f t="shared" si="5"/>
        <v>0</v>
      </c>
      <c r="F67" s="8"/>
      <c r="G67" s="53">
        <f t="shared" si="6"/>
        <v>0</v>
      </c>
    </row>
    <row r="68" spans="1:7" customFormat="1" ht="15.75" thickBot="1" x14ac:dyDescent="0.3">
      <c r="A68" s="62" t="s">
        <v>36</v>
      </c>
      <c r="B68" s="41" t="s">
        <v>80</v>
      </c>
      <c r="C68" s="42"/>
      <c r="D68" s="42"/>
      <c r="E68" s="37">
        <f t="shared" si="5"/>
        <v>0</v>
      </c>
      <c r="F68" s="42"/>
      <c r="G68" s="54">
        <f t="shared" si="6"/>
        <v>0</v>
      </c>
    </row>
    <row r="69" spans="1:7" s="25" customFormat="1" ht="15" customHeight="1" thickBot="1" x14ac:dyDescent="0.3">
      <c r="A69" s="39" t="s">
        <v>81</v>
      </c>
      <c r="B69" s="40"/>
      <c r="C69" s="33">
        <f>C70+C78+C77+C76+C75</f>
        <v>0</v>
      </c>
      <c r="D69" s="33">
        <f t="shared" ref="D69:G69" si="21">D70+D78+D77+D76+D75</f>
        <v>0</v>
      </c>
      <c r="E69" s="33">
        <f t="shared" si="21"/>
        <v>0</v>
      </c>
      <c r="F69" s="33">
        <f t="shared" si="21"/>
        <v>0</v>
      </c>
      <c r="G69" s="34">
        <f t="shared" si="21"/>
        <v>0</v>
      </c>
    </row>
    <row r="70" spans="1:7" x14ac:dyDescent="0.25">
      <c r="A70" s="63" t="s">
        <v>42</v>
      </c>
      <c r="B70" s="43" t="s">
        <v>43</v>
      </c>
      <c r="C70" s="24">
        <f>SUM(C71:C74)</f>
        <v>0</v>
      </c>
      <c r="D70" s="24">
        <f>SUM(D71:D74)</f>
        <v>0</v>
      </c>
      <c r="E70" s="27">
        <f>SUM(E71:E74)</f>
        <v>0</v>
      </c>
      <c r="F70" s="24">
        <f>SUM(F71:F74)</f>
        <v>0</v>
      </c>
      <c r="G70" s="56">
        <f>SUM(G71:G74)</f>
        <v>0</v>
      </c>
    </row>
    <row r="71" spans="1:7" x14ac:dyDescent="0.25">
      <c r="A71" s="57" t="s">
        <v>44</v>
      </c>
      <c r="B71" s="18" t="s">
        <v>5</v>
      </c>
      <c r="C71" s="12"/>
      <c r="D71" s="12"/>
      <c r="E71" s="26">
        <f t="shared" ref="E71:E97" si="22">SUM(C71:D71)</f>
        <v>0</v>
      </c>
      <c r="F71" s="12"/>
      <c r="G71" s="53">
        <f t="shared" ref="G71:G78" si="23">E71-F71</f>
        <v>0</v>
      </c>
    </row>
    <row r="72" spans="1:7" x14ac:dyDescent="0.25">
      <c r="A72" s="57" t="s">
        <v>45</v>
      </c>
      <c r="B72" s="18" t="s">
        <v>9</v>
      </c>
      <c r="C72" s="12"/>
      <c r="D72" s="12"/>
      <c r="E72" s="26">
        <f t="shared" si="22"/>
        <v>0</v>
      </c>
      <c r="F72" s="12"/>
      <c r="G72" s="53">
        <f t="shared" si="23"/>
        <v>0</v>
      </c>
    </row>
    <row r="73" spans="1:7" x14ac:dyDescent="0.25">
      <c r="A73" s="57" t="s">
        <v>46</v>
      </c>
      <c r="B73" s="18" t="s">
        <v>10</v>
      </c>
      <c r="C73" s="12"/>
      <c r="D73" s="12"/>
      <c r="E73" s="26">
        <f t="shared" si="22"/>
        <v>0</v>
      </c>
      <c r="F73" s="12"/>
      <c r="G73" s="53">
        <f t="shared" si="23"/>
        <v>0</v>
      </c>
    </row>
    <row r="74" spans="1:7" x14ac:dyDescent="0.25">
      <c r="A74" s="57" t="s">
        <v>82</v>
      </c>
      <c r="B74" s="18" t="s">
        <v>83</v>
      </c>
      <c r="C74" s="12"/>
      <c r="D74" s="12"/>
      <c r="E74" s="26">
        <f t="shared" si="22"/>
        <v>0</v>
      </c>
      <c r="F74" s="12"/>
      <c r="G74" s="53">
        <f t="shared" si="23"/>
        <v>0</v>
      </c>
    </row>
    <row r="75" spans="1:7" x14ac:dyDescent="0.25">
      <c r="A75" s="58" t="s">
        <v>52</v>
      </c>
      <c r="B75" s="44" t="s">
        <v>176</v>
      </c>
      <c r="C75" s="12"/>
      <c r="D75" s="12"/>
      <c r="E75" s="37">
        <f t="shared" si="22"/>
        <v>0</v>
      </c>
      <c r="F75" s="12"/>
      <c r="G75" s="54">
        <f t="shared" si="23"/>
        <v>0</v>
      </c>
    </row>
    <row r="76" spans="1:7" x14ac:dyDescent="0.25">
      <c r="A76" s="58" t="s">
        <v>53</v>
      </c>
      <c r="B76" s="44" t="s">
        <v>88</v>
      </c>
      <c r="C76" s="12"/>
      <c r="D76" s="12"/>
      <c r="E76" s="37">
        <f t="shared" ref="E76:E77" si="24">SUM(C76:D76)</f>
        <v>0</v>
      </c>
      <c r="F76" s="12"/>
      <c r="G76" s="54">
        <f t="shared" ref="G76:G77" si="25">E76-F76</f>
        <v>0</v>
      </c>
    </row>
    <row r="77" spans="1:7" x14ac:dyDescent="0.25">
      <c r="A77" s="58" t="s">
        <v>89</v>
      </c>
      <c r="B77" s="44" t="s">
        <v>177</v>
      </c>
      <c r="C77" s="12"/>
      <c r="D77" s="12"/>
      <c r="E77" s="37">
        <f t="shared" si="24"/>
        <v>0</v>
      </c>
      <c r="F77" s="12"/>
      <c r="G77" s="54">
        <f t="shared" si="25"/>
        <v>0</v>
      </c>
    </row>
    <row r="78" spans="1:7" ht="15.75" thickBot="1" x14ac:dyDescent="0.3">
      <c r="A78" s="58" t="s">
        <v>54</v>
      </c>
      <c r="B78" s="44" t="s">
        <v>84</v>
      </c>
      <c r="C78" s="12"/>
      <c r="D78" s="12"/>
      <c r="E78" s="37">
        <f t="shared" si="22"/>
        <v>0</v>
      </c>
      <c r="F78" s="12"/>
      <c r="G78" s="54">
        <f t="shared" si="23"/>
        <v>0</v>
      </c>
    </row>
    <row r="79" spans="1:7" s="25" customFormat="1" ht="15" customHeight="1" thickBot="1" x14ac:dyDescent="0.3">
      <c r="A79" s="39" t="s">
        <v>85</v>
      </c>
      <c r="B79" s="40"/>
      <c r="C79" s="33">
        <f>SUM(C80:C91)</f>
        <v>0</v>
      </c>
      <c r="D79" s="33">
        <f>SUM(D80:D91)</f>
        <v>0</v>
      </c>
      <c r="E79" s="33">
        <f>SUM(E80:E91)</f>
        <v>0</v>
      </c>
      <c r="F79" s="33">
        <f>SUM(F80:F91)</f>
        <v>0</v>
      </c>
      <c r="G79" s="34">
        <f>SUM(G80:G91)</f>
        <v>0</v>
      </c>
    </row>
    <row r="80" spans="1:7" x14ac:dyDescent="0.25">
      <c r="A80" s="59" t="s">
        <v>48</v>
      </c>
      <c r="B80" s="29" t="s">
        <v>86</v>
      </c>
      <c r="C80" s="12"/>
      <c r="D80" s="12"/>
      <c r="E80" s="30">
        <f t="shared" si="22"/>
        <v>0</v>
      </c>
      <c r="F80" s="12"/>
      <c r="G80" s="52">
        <f t="shared" ref="G80:G86" si="26">E80-F80</f>
        <v>0</v>
      </c>
    </row>
    <row r="81" spans="1:7" x14ac:dyDescent="0.25">
      <c r="A81" s="60" t="s">
        <v>49</v>
      </c>
      <c r="B81" s="18" t="s">
        <v>87</v>
      </c>
      <c r="C81" s="12"/>
      <c r="D81" s="12"/>
      <c r="E81" s="26">
        <f t="shared" si="22"/>
        <v>0</v>
      </c>
      <c r="F81" s="12"/>
      <c r="G81" s="53">
        <f t="shared" si="26"/>
        <v>0</v>
      </c>
    </row>
    <row r="82" spans="1:7" x14ac:dyDescent="0.25">
      <c r="A82" s="64" t="s">
        <v>96</v>
      </c>
      <c r="B82" s="21" t="s">
        <v>105</v>
      </c>
      <c r="C82" s="12"/>
      <c r="D82" s="12"/>
      <c r="E82" s="26">
        <f t="shared" si="22"/>
        <v>0</v>
      </c>
      <c r="F82" s="12"/>
      <c r="G82" s="53">
        <f t="shared" si="26"/>
        <v>0</v>
      </c>
    </row>
    <row r="83" spans="1:7" x14ac:dyDescent="0.25">
      <c r="A83" s="61" t="s">
        <v>97</v>
      </c>
      <c r="B83" s="22" t="s">
        <v>106</v>
      </c>
      <c r="C83" s="12"/>
      <c r="D83" s="12"/>
      <c r="E83" s="26">
        <f t="shared" si="22"/>
        <v>0</v>
      </c>
      <c r="F83" s="12"/>
      <c r="G83" s="53">
        <f t="shared" si="26"/>
        <v>0</v>
      </c>
    </row>
    <row r="84" spans="1:7" x14ac:dyDescent="0.25">
      <c r="A84" s="61" t="s">
        <v>98</v>
      </c>
      <c r="B84" s="22" t="s">
        <v>107</v>
      </c>
      <c r="C84" s="12"/>
      <c r="D84" s="12"/>
      <c r="E84" s="26">
        <f t="shared" si="22"/>
        <v>0</v>
      </c>
      <c r="F84" s="12"/>
      <c r="G84" s="53">
        <f t="shared" si="26"/>
        <v>0</v>
      </c>
    </row>
    <row r="85" spans="1:7" x14ac:dyDescent="0.25">
      <c r="A85" s="61" t="s">
        <v>99</v>
      </c>
      <c r="B85" s="22" t="s">
        <v>108</v>
      </c>
      <c r="C85" s="12"/>
      <c r="D85" s="12"/>
      <c r="E85" s="26">
        <f t="shared" si="22"/>
        <v>0</v>
      </c>
      <c r="F85" s="12"/>
      <c r="G85" s="53">
        <f t="shared" si="26"/>
        <v>0</v>
      </c>
    </row>
    <row r="86" spans="1:7" x14ac:dyDescent="0.25">
      <c r="A86" s="61" t="s">
        <v>100</v>
      </c>
      <c r="B86" s="22" t="s">
        <v>109</v>
      </c>
      <c r="C86" s="12"/>
      <c r="D86" s="12"/>
      <c r="E86" s="26">
        <f t="shared" si="22"/>
        <v>0</v>
      </c>
      <c r="F86" s="12"/>
      <c r="G86" s="53">
        <f t="shared" si="26"/>
        <v>0</v>
      </c>
    </row>
    <row r="87" spans="1:7" x14ac:dyDescent="0.25">
      <c r="A87" s="62" t="s">
        <v>144</v>
      </c>
      <c r="B87" s="69" t="s">
        <v>145</v>
      </c>
      <c r="C87" s="12"/>
      <c r="D87" s="12"/>
      <c r="E87" s="26">
        <f t="shared" ref="E87:E91" si="27">SUM(C87:D87)</f>
        <v>0</v>
      </c>
      <c r="F87" s="12"/>
      <c r="G87" s="53">
        <f t="shared" ref="G87:G91" si="28">E87-F87</f>
        <v>0</v>
      </c>
    </row>
    <row r="88" spans="1:7" x14ac:dyDescent="0.25">
      <c r="A88" s="62" t="s">
        <v>146</v>
      </c>
      <c r="B88" s="69" t="s">
        <v>147</v>
      </c>
      <c r="C88" s="12"/>
      <c r="D88" s="12"/>
      <c r="E88" s="26">
        <f t="shared" si="27"/>
        <v>0</v>
      </c>
      <c r="F88" s="12"/>
      <c r="G88" s="53">
        <f t="shared" si="28"/>
        <v>0</v>
      </c>
    </row>
    <row r="89" spans="1:7" x14ac:dyDescent="0.25">
      <c r="A89" s="64" t="s">
        <v>178</v>
      </c>
      <c r="B89" s="21" t="s">
        <v>179</v>
      </c>
      <c r="C89" s="12"/>
      <c r="D89" s="12"/>
      <c r="E89" s="26">
        <f t="shared" ref="E89:E90" si="29">SUM(C89:D89)</f>
        <v>0</v>
      </c>
      <c r="F89" s="12"/>
      <c r="G89" s="53">
        <f t="shared" ref="G89:G90" si="30">E89-F89</f>
        <v>0</v>
      </c>
    </row>
    <row r="90" spans="1:7" x14ac:dyDescent="0.25">
      <c r="A90" s="64" t="s">
        <v>50</v>
      </c>
      <c r="B90" s="21" t="s">
        <v>51</v>
      </c>
      <c r="C90" s="12"/>
      <c r="D90" s="12"/>
      <c r="E90" s="26">
        <f t="shared" si="29"/>
        <v>0</v>
      </c>
      <c r="F90" s="12"/>
      <c r="G90" s="53">
        <f t="shared" si="30"/>
        <v>0</v>
      </c>
    </row>
    <row r="91" spans="1:7" ht="15.75" thickBot="1" x14ac:dyDescent="0.3">
      <c r="A91" s="64" t="s">
        <v>180</v>
      </c>
      <c r="B91" s="21" t="s">
        <v>181</v>
      </c>
      <c r="C91" s="12"/>
      <c r="D91" s="12"/>
      <c r="E91" s="26">
        <f t="shared" si="27"/>
        <v>0</v>
      </c>
      <c r="F91" s="12"/>
      <c r="G91" s="53">
        <f t="shared" si="28"/>
        <v>0</v>
      </c>
    </row>
    <row r="92" spans="1:7" s="25" customFormat="1" ht="15" customHeight="1" thickBot="1" x14ac:dyDescent="0.3">
      <c r="A92" s="39" t="s">
        <v>91</v>
      </c>
      <c r="B92" s="40"/>
      <c r="C92" s="33">
        <f>SUM(C93:C97)</f>
        <v>0</v>
      </c>
      <c r="D92" s="33">
        <f>SUM(D93:D97)</f>
        <v>0</v>
      </c>
      <c r="E92" s="33">
        <f>SUM(E93:E97)</f>
        <v>0</v>
      </c>
      <c r="F92" s="33">
        <f>SUM(F93:F97)</f>
        <v>0</v>
      </c>
      <c r="G92" s="34">
        <f>SUM(G93:G97)</f>
        <v>0</v>
      </c>
    </row>
    <row r="93" spans="1:7" x14ac:dyDescent="0.25">
      <c r="A93" s="59" t="s">
        <v>47</v>
      </c>
      <c r="B93" s="45" t="s">
        <v>110</v>
      </c>
      <c r="C93" s="12"/>
      <c r="D93" s="12"/>
      <c r="E93" s="30">
        <f t="shared" si="22"/>
        <v>0</v>
      </c>
      <c r="F93" s="12"/>
      <c r="G93" s="52">
        <f t="shared" ref="G93:G97" si="31">E93-F93</f>
        <v>0</v>
      </c>
    </row>
    <row r="94" spans="1:7" x14ac:dyDescent="0.25">
      <c r="A94" s="64" t="s">
        <v>182</v>
      </c>
      <c r="B94" s="16" t="s">
        <v>184</v>
      </c>
      <c r="C94" s="12"/>
      <c r="D94" s="12"/>
      <c r="E94" s="26">
        <f t="shared" ref="E94:E95" si="32">SUM(C94:D94)</f>
        <v>0</v>
      </c>
      <c r="F94" s="12"/>
      <c r="G94" s="53">
        <f t="shared" ref="G94:G95" si="33">E94-F94</f>
        <v>0</v>
      </c>
    </row>
    <row r="95" spans="1:7" x14ac:dyDescent="0.25">
      <c r="A95" s="64" t="s">
        <v>183</v>
      </c>
      <c r="B95" s="16" t="s">
        <v>185</v>
      </c>
      <c r="C95" s="12"/>
      <c r="D95" s="12"/>
      <c r="E95" s="26">
        <f t="shared" si="32"/>
        <v>0</v>
      </c>
      <c r="F95" s="12"/>
      <c r="G95" s="53">
        <f t="shared" si="33"/>
        <v>0</v>
      </c>
    </row>
    <row r="96" spans="1:7" x14ac:dyDescent="0.25">
      <c r="A96" s="64" t="s">
        <v>101</v>
      </c>
      <c r="B96" s="16" t="s">
        <v>111</v>
      </c>
      <c r="C96" s="12"/>
      <c r="D96" s="12"/>
      <c r="E96" s="26">
        <f t="shared" si="22"/>
        <v>0</v>
      </c>
      <c r="F96" s="12"/>
      <c r="G96" s="53">
        <f t="shared" si="31"/>
        <v>0</v>
      </c>
    </row>
    <row r="97" spans="1:7" ht="15.75" thickBot="1" x14ac:dyDescent="0.3">
      <c r="A97" s="65" t="s">
        <v>55</v>
      </c>
      <c r="B97" s="23" t="s">
        <v>90</v>
      </c>
      <c r="C97" s="66"/>
      <c r="D97" s="66"/>
      <c r="E97" s="67">
        <f t="shared" si="22"/>
        <v>0</v>
      </c>
      <c r="F97" s="66"/>
      <c r="G97" s="68">
        <f t="shared" si="31"/>
        <v>0</v>
      </c>
    </row>
    <row r="98" spans="1:7" ht="15.75" thickBot="1" x14ac:dyDescent="0.3">
      <c r="A98" s="3"/>
      <c r="B98" s="46" t="s">
        <v>116</v>
      </c>
      <c r="C98" s="47">
        <f>SUM(C7+C14+C21+C45+C69+C79+C92)</f>
        <v>0</v>
      </c>
      <c r="D98" s="47">
        <f>SUM(D7+D14+D21+D45+D69+D79+D92)</f>
        <v>0</v>
      </c>
      <c r="E98" s="47">
        <f>SUM(E7+E14+E21+E45+E69+E79+E92)</f>
        <v>0</v>
      </c>
      <c r="F98" s="47">
        <f>SUM(F7+F14+F21+F45+F69+F79+F92)</f>
        <v>0</v>
      </c>
      <c r="G98" s="48">
        <f>SUM(G7+G14+G21+G45+G69+G79+G92)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3" orientation="portrait" r:id="rId1"/>
  <headerFooter>
    <oddFooter>&amp;C&amp;P&amp;R&amp;10Effective: July 1, 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4DF31-C971-4056-B20D-67A54939C888}"/>
</file>

<file path=customXml/itemProps2.xml><?xml version="1.0" encoding="utf-8"?>
<ds:datastoreItem xmlns:ds="http://schemas.openxmlformats.org/officeDocument/2006/customXml" ds:itemID="{5EE34B98-D0EB-40F1-AFE9-335250F67747}"/>
</file>

<file path=customXml/itemProps3.xml><?xml version="1.0" encoding="utf-8"?>
<ds:datastoreItem xmlns:ds="http://schemas.openxmlformats.org/officeDocument/2006/customXml" ds:itemID="{101F1D38-A970-4FC2-B713-4AE5FD2CC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