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dcf-my.sharepoint.com/personal/joy_blocker_myflfamilies_com/Documents/Desktop/FY 25-26/Drafts/"/>
    </mc:Choice>
  </mc:AlternateContent>
  <xr:revisionPtr revIDLastSave="13" documentId="8_{5D5CD081-D5B8-4CD3-9686-6E2583747BE9}" xr6:coauthVersionLast="47" xr6:coauthVersionMax="47" xr10:uidLastSave="{6A20144A-1DA7-4AE3-B686-21BC64310E04}"/>
  <bookViews>
    <workbookView xWindow="-108" yWindow="-108" windowWidth="23256" windowHeight="13896" xr2:uid="{DBD89628-CD72-46D6-A6DE-206BB693C1C1}"/>
  </bookViews>
  <sheets>
    <sheet name="Financial Review" sheetId="1" r:id="rId1"/>
  </sheets>
  <externalReferences>
    <externalReference r:id="rId2"/>
  </externalReferences>
  <definedNames>
    <definedName name="Centers">[1]Lists!$A$1:$A$41</definedName>
    <definedName name="YN">[1]Lists!$E$1:$E$4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" l="1"/>
  <c r="E67" i="1"/>
  <c r="O51" i="1"/>
  <c r="M51" i="1"/>
  <c r="K51" i="1"/>
  <c r="I51" i="1"/>
  <c r="N48" i="1"/>
  <c r="L48" i="1"/>
  <c r="J48" i="1"/>
  <c r="H48" i="1"/>
  <c r="F48" i="1"/>
  <c r="N47" i="1"/>
  <c r="L47" i="1"/>
  <c r="J47" i="1"/>
  <c r="F47" i="1"/>
  <c r="H47" i="1" s="1"/>
  <c r="N46" i="1"/>
  <c r="L46" i="1"/>
  <c r="J46" i="1"/>
  <c r="F46" i="1"/>
  <c r="H46" i="1" s="1"/>
  <c r="N45" i="1"/>
  <c r="L45" i="1"/>
  <c r="J45" i="1"/>
  <c r="H45" i="1"/>
  <c r="F45" i="1"/>
  <c r="N44" i="1"/>
  <c r="L44" i="1"/>
  <c r="J44" i="1"/>
  <c r="F44" i="1"/>
  <c r="H44" i="1" s="1"/>
  <c r="N43" i="1"/>
  <c r="L43" i="1"/>
  <c r="J43" i="1"/>
  <c r="F43" i="1"/>
  <c r="H43" i="1" s="1"/>
  <c r="N42" i="1"/>
  <c r="L42" i="1"/>
  <c r="J42" i="1"/>
  <c r="F42" i="1"/>
  <c r="H42" i="1" s="1"/>
  <c r="N41" i="1"/>
  <c r="L41" i="1"/>
  <c r="J41" i="1"/>
  <c r="H41" i="1"/>
  <c r="F41" i="1"/>
  <c r="N40" i="1"/>
  <c r="L40" i="1"/>
  <c r="J40" i="1"/>
  <c r="H40" i="1"/>
  <c r="F40" i="1"/>
  <c r="N39" i="1"/>
  <c r="L39" i="1"/>
  <c r="J39" i="1"/>
  <c r="F39" i="1"/>
  <c r="H39" i="1" s="1"/>
  <c r="N38" i="1"/>
  <c r="L38" i="1"/>
  <c r="J38" i="1"/>
  <c r="H38" i="1"/>
  <c r="N36" i="1"/>
  <c r="L36" i="1"/>
  <c r="J36" i="1"/>
  <c r="H36" i="1"/>
  <c r="F36" i="1"/>
  <c r="N35" i="1"/>
  <c r="L35" i="1"/>
  <c r="J35" i="1"/>
  <c r="F35" i="1"/>
  <c r="H35" i="1" s="1"/>
  <c r="N34" i="1"/>
  <c r="L34" i="1"/>
  <c r="J34" i="1"/>
  <c r="F34" i="1"/>
  <c r="H34" i="1" s="1"/>
  <c r="N33" i="1"/>
  <c r="L33" i="1"/>
  <c r="J33" i="1"/>
  <c r="F33" i="1"/>
  <c r="H33" i="1" s="1"/>
  <c r="N32" i="1"/>
  <c r="L32" i="1"/>
  <c r="J32" i="1"/>
  <c r="H32" i="1"/>
  <c r="F32" i="1"/>
  <c r="N31" i="1"/>
  <c r="L31" i="1"/>
  <c r="J31" i="1"/>
  <c r="H31" i="1"/>
  <c r="F31" i="1"/>
  <c r="N30" i="1"/>
  <c r="L30" i="1"/>
  <c r="J30" i="1"/>
  <c r="F30" i="1"/>
  <c r="H30" i="1" s="1"/>
  <c r="N29" i="1"/>
  <c r="L29" i="1"/>
  <c r="J29" i="1"/>
  <c r="F29" i="1"/>
  <c r="H29" i="1" s="1"/>
  <c r="N28" i="1"/>
  <c r="L28" i="1"/>
  <c r="J28" i="1"/>
  <c r="H28" i="1"/>
  <c r="F28" i="1"/>
  <c r="N27" i="1"/>
  <c r="L27" i="1"/>
  <c r="J27" i="1"/>
  <c r="F27" i="1"/>
  <c r="H27" i="1" s="1"/>
  <c r="H37" i="1" s="1"/>
  <c r="N26" i="1"/>
  <c r="L26" i="1"/>
  <c r="J26" i="1"/>
  <c r="H26" i="1"/>
  <c r="N24" i="1"/>
  <c r="L24" i="1"/>
  <c r="J24" i="1"/>
  <c r="F24" i="1"/>
  <c r="H24" i="1" s="1"/>
  <c r="N23" i="1"/>
  <c r="L23" i="1"/>
  <c r="J23" i="1"/>
  <c r="H23" i="1"/>
  <c r="F23" i="1"/>
  <c r="N22" i="1"/>
  <c r="L22" i="1"/>
  <c r="J22" i="1"/>
  <c r="H22" i="1"/>
  <c r="F22" i="1"/>
  <c r="N21" i="1"/>
  <c r="L21" i="1"/>
  <c r="J21" i="1"/>
  <c r="F21" i="1"/>
  <c r="H21" i="1" s="1"/>
  <c r="N20" i="1"/>
  <c r="L20" i="1"/>
  <c r="J20" i="1"/>
  <c r="F20" i="1"/>
  <c r="H20" i="1" s="1"/>
  <c r="N19" i="1"/>
  <c r="L19" i="1"/>
  <c r="J19" i="1"/>
  <c r="H19" i="1"/>
  <c r="F19" i="1"/>
  <c r="N18" i="1"/>
  <c r="L18" i="1"/>
  <c r="J18" i="1"/>
  <c r="F18" i="1"/>
  <c r="H18" i="1" s="1"/>
  <c r="N17" i="1"/>
  <c r="L17" i="1"/>
  <c r="J17" i="1"/>
  <c r="F17" i="1"/>
  <c r="H17" i="1" s="1"/>
  <c r="N16" i="1"/>
  <c r="L16" i="1"/>
  <c r="J16" i="1"/>
  <c r="F16" i="1"/>
  <c r="H16" i="1" s="1"/>
  <c r="N15" i="1"/>
  <c r="L15" i="1"/>
  <c r="J15" i="1"/>
  <c r="H15" i="1"/>
  <c r="F15" i="1"/>
  <c r="N14" i="1"/>
  <c r="L14" i="1"/>
  <c r="J14" i="1"/>
  <c r="H14" i="1"/>
  <c r="H49" i="1" l="1"/>
  <c r="H25" i="1"/>
</calcChain>
</file>

<file path=xl/sharedStrings.xml><?xml version="1.0" encoding="utf-8"?>
<sst xmlns="http://schemas.openxmlformats.org/spreadsheetml/2006/main" count="67" uniqueCount="32">
  <si>
    <t>OFFICE OF DOMESTIC VIOLENCE</t>
  </si>
  <si>
    <t>FINANCIAL REVIEW TOOL</t>
  </si>
  <si>
    <t>Provider Name:</t>
  </si>
  <si>
    <t xml:space="preserve">Monitor Name: </t>
  </si>
  <si>
    <t xml:space="preserve">Monitoring Dates: </t>
  </si>
  <si>
    <t>Bank Statement Review Months:</t>
  </si>
  <si>
    <t>Cleared Checks Review Month(s):</t>
  </si>
  <si>
    <t>Bank Statements and Cleared Checks</t>
  </si>
  <si>
    <t>Bank Statement Date</t>
  </si>
  <si>
    <t>Bank Name</t>
  </si>
  <si>
    <t>Beginning Balance</t>
  </si>
  <si>
    <t>Ending Balance</t>
  </si>
  <si>
    <t>Net Change</t>
  </si>
  <si>
    <t>Clear of NSF Fees?</t>
  </si>
  <si>
    <t>If NO, list dates and amounts</t>
  </si>
  <si>
    <t>Clear of Overdraft Fees?</t>
  </si>
  <si>
    <t>Checks are Released and Cleared Timely?</t>
  </si>
  <si>
    <t>If NO, notate issue</t>
  </si>
  <si>
    <t>Dual Signatures on Cleared Checks</t>
  </si>
  <si>
    <t>Month/Year</t>
  </si>
  <si>
    <t>Operating Account</t>
  </si>
  <si>
    <t>Net Change:</t>
  </si>
  <si>
    <t>Reserve Account</t>
  </si>
  <si>
    <t>Other Account</t>
  </si>
  <si>
    <t>Total "No"s</t>
  </si>
  <si>
    <t xml:space="preserve">Notes: </t>
  </si>
  <si>
    <t>Reconciliation Review Month(s):</t>
  </si>
  <si>
    <t>Bank Reconciliation</t>
  </si>
  <si>
    <t>Bank Reconciliation Date</t>
  </si>
  <si>
    <t>Reviewed and Approved by Next Level of Management/Designee</t>
  </si>
  <si>
    <t>Notes:</t>
  </si>
  <si>
    <t>Total Net Gain/Loss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</si>
</sst>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13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color rgb="FFFF000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4" fontId="9" fillId="0" borderId="6" xfId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4" fontId="9" fillId="0" borderId="4" xfId="0" applyNumberFormat="1" applyFont="1" applyBorder="1" applyAlignment="1">
      <alignment horizontal="center" vertical="center" wrapText="1"/>
    </xf>
    <xf numFmtId="44" fontId="9" fillId="0" borderId="4" xfId="1" applyFont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44" fontId="9" fillId="3" borderId="6" xfId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12" fillId="0" borderId="0" xfId="0" applyFont="1" applyAlignment="1">
      <alignment vertical="top"/>
    </xf>
    <xf numFmtId="17" fontId="8" fillId="0" borderId="9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3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21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22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2" fillId="2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17" fontId="8" fillId="0" borderId="18" xfId="0" applyNumberFormat="1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8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HQFILESERV\DV_Services\DV_Quality\2022-23\FY%2022-23%20DV%20Contract%20Monitoring%20Files%20&amp;%20Information\4-%20FY%2022-23%20Monitoring%20Tools%20and%20Templates\1-%20FY%2022-23%20CENTER%20Monitoring\8-%20Program%20Tools\FY%2022-23%20Adult%20Outreach%20Service%20File%20Checklist.xlsx?0A4DF6D4" TargetMode="External"/><Relationship Id="rId1" Type="http://schemas.openxmlformats.org/officeDocument/2006/relationships/externalLinkPath" Target="file:///\\0A4DF6D4\FY%2022-23%20Adult%20Outreach%20Service%20File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Formulas "/>
      <sheetName val="Lists"/>
    </sheetNames>
    <sheetDataSet>
      <sheetData sheetId="0" refreshError="1"/>
      <sheetData sheetId="1" refreshError="1"/>
      <sheetData sheetId="2">
        <row r="1">
          <cell r="A1" t="str">
            <v>Abuse Counseling and Treatment, Inc. (ACT)</v>
          </cell>
          <cell r="E1" t="str">
            <v>Attempt</v>
          </cell>
        </row>
        <row r="2">
          <cell r="A2" t="str">
            <v>Aid to Victims of Domestic Abuse, Inc. (AVDA)</v>
          </cell>
          <cell r="E2" t="str">
            <v>Yes</v>
          </cell>
        </row>
        <row r="3">
          <cell r="A3" t="str">
            <v>Another Way, Inc.</v>
          </cell>
          <cell r="E3" t="str">
            <v>No</v>
          </cell>
        </row>
        <row r="4">
          <cell r="A4" t="str">
            <v>Center for Abuse and Rape Emergencies, Inc. (CARE)</v>
          </cell>
          <cell r="E4" t="str">
            <v>N/A</v>
          </cell>
        </row>
        <row r="5">
          <cell r="A5" t="str">
            <v>Citrus County Abuse Shelter Association, Inc. (CITRUS CASA)</v>
          </cell>
        </row>
        <row r="6">
          <cell r="A6" t="str">
            <v>Community Action Stops Abuse, Inc. (CASA ST. PETE)</v>
          </cell>
        </row>
        <row r="7">
          <cell r="A7" t="str">
            <v>Domestic Abuse Council, Inc. d/b/a Beacon Center</v>
          </cell>
        </row>
        <row r="8">
          <cell r="A8" t="str">
            <v>Domestic Abuse Shelter, Inc. (DAS)</v>
          </cell>
        </row>
        <row r="9">
          <cell r="A9" t="str">
            <v>FavorHouse of Northwest Florida, Inc.</v>
          </cell>
        </row>
        <row r="10">
          <cell r="A10" t="str">
            <v>Flagler Ecumenical Social Service Center, Inc. d/b/a Family Life Center</v>
          </cell>
        </row>
        <row r="11">
          <cell r="A11" t="str">
            <v>Harbor House of Central Florida, Inc.</v>
          </cell>
        </row>
        <row r="12">
          <cell r="A12" t="str">
            <v>Haven of Lake and Sumter Counties, Inc.</v>
          </cell>
        </row>
        <row r="13">
          <cell r="A13" t="str">
            <v>Help Now of Osceola, Inc.</v>
          </cell>
        </row>
        <row r="14">
          <cell r="A14" t="str">
            <v>HOPE Family Services, Inc.</v>
          </cell>
        </row>
        <row r="15">
          <cell r="A15" t="str">
            <v>Hope Villages of America, Inc. d/b/a The Haven</v>
          </cell>
        </row>
        <row r="16">
          <cell r="A16" t="str">
            <v>Hubbard House, Inc.</v>
          </cell>
        </row>
        <row r="17">
          <cell r="A17" t="str">
            <v>Lee Conlee House, Inc.</v>
          </cell>
        </row>
        <row r="18">
          <cell r="A18" t="str">
            <v>Martha's House, Inc.</v>
          </cell>
        </row>
        <row r="19">
          <cell r="A19" t="str">
            <v>Miami-Dade County, through its Community Action and Human Services Department, Advocates for Victims, Safespace North, South and Central</v>
          </cell>
        </row>
        <row r="20">
          <cell r="A20" t="str">
            <v>Micah's Place, Inc.</v>
          </cell>
        </row>
        <row r="21">
          <cell r="A21" t="str">
            <v>Ocala Domestic Violence/Sexual Assault Center d/b/a Creative Services, Inc.</v>
          </cell>
        </row>
        <row r="22">
          <cell r="A22" t="str">
            <v>Peace River Center for Personal Development, Inc.</v>
          </cell>
        </row>
        <row r="23">
          <cell r="A23" t="str">
            <v>Peaceful Paths Domestic Abuse Network, Inc.</v>
          </cell>
        </row>
        <row r="24">
          <cell r="A24" t="str">
            <v>Quigley House, Inc.</v>
          </cell>
        </row>
        <row r="25">
          <cell r="A25" t="str">
            <v>Refuge House, Inc.</v>
          </cell>
        </row>
        <row r="26">
          <cell r="A26" t="str">
            <v>Safe Place and Rape Crisis Center, Inc. (SPARCC)</v>
          </cell>
        </row>
        <row r="27">
          <cell r="A27" t="str">
            <v>SafeSpace, Inc.</v>
          </cell>
        </row>
        <row r="28">
          <cell r="A28" t="str">
            <v>Safety Shelter of St. Johns County, Inc., d/b/a Betty Griffin Center</v>
          </cell>
        </row>
        <row r="29">
          <cell r="A29" t="str">
            <v>Salvare, Inc., d/b/a Dawn Center of Hernando County</v>
          </cell>
        </row>
        <row r="30">
          <cell r="A30" t="str">
            <v>Seminole County Victims' Rights Coalition, Inc. d/b/a SafeHouse of Seminole</v>
          </cell>
        </row>
        <row r="31">
          <cell r="A31" t="str">
            <v>Serene Harbor, Inc.</v>
          </cell>
        </row>
        <row r="32">
          <cell r="A32" t="str">
            <v>Shelter House, Inc.</v>
          </cell>
        </row>
        <row r="33">
          <cell r="A33" t="str">
            <v>Sunrise Domestic and Sexual Violence Center</v>
          </cell>
        </row>
        <row r="34">
          <cell r="A34" t="str">
            <v>The Salvation Army, A Georgia Corporation d/b/a The Salvation Army of Brevard County Domestic Violence Program (SABC)</v>
          </cell>
        </row>
        <row r="35">
          <cell r="A35" t="str">
            <v>The Salvation Army, A Georgia Corporation d/b/a The Salvation Army of Panama City Domestic Violence Program (SAPC)</v>
          </cell>
        </row>
        <row r="36">
          <cell r="A36" t="str">
            <v>The Salvation Army, A Georgia Corporation d/b/a The Salvation Army of West Pasco Domestic Violence Program (SAWP)</v>
          </cell>
        </row>
        <row r="37">
          <cell r="A37" t="str">
            <v>The Shelter for Abused Women and Children, Inc. (SAWCC)</v>
          </cell>
        </row>
        <row r="38">
          <cell r="A38" t="str">
            <v>The Spring of Tampa Bay, Inc.</v>
          </cell>
        </row>
        <row r="39">
          <cell r="A39" t="str">
            <v>Vivid Visions, Inc.</v>
          </cell>
        </row>
        <row r="40">
          <cell r="A40" t="str">
            <v>Women in Distress of Broward County, Inc. (WID)</v>
          </cell>
        </row>
        <row r="41">
          <cell r="A41" t="str">
            <v>YWCA of Palm Beach County, Inc. (Harmony House)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2972E-2A13-44ED-89DD-9CFEFFCF2F3A}">
  <sheetPr>
    <tabColor rgb="FF92D050"/>
    <pageSetUpPr fitToPage="1"/>
  </sheetPr>
  <dimension ref="A1:O70"/>
  <sheetViews>
    <sheetView tabSelected="1" zoomScale="90" zoomScaleNormal="90" workbookViewId="0">
      <selection activeCell="E62" sqref="E62"/>
    </sheetView>
  </sheetViews>
  <sheetFormatPr defaultRowHeight="15.6" x14ac:dyDescent="0.3"/>
  <cols>
    <col min="1" max="1" width="15.59765625" bestFit="1" customWidth="1"/>
    <col min="2" max="2" width="9.19921875" customWidth="1"/>
    <col min="3" max="3" width="14.19921875" customWidth="1"/>
    <col min="4" max="4" width="13.69921875" customWidth="1"/>
    <col min="5" max="5" width="28" customWidth="1"/>
    <col min="6" max="6" width="14.5" bestFit="1" customWidth="1"/>
    <col min="7" max="7" width="13.5" bestFit="1" customWidth="1"/>
    <col min="8" max="8" width="15.19921875" bestFit="1" customWidth="1"/>
    <col min="9" max="15" width="12.69921875" customWidth="1"/>
  </cols>
  <sheetData>
    <row r="1" spans="1:15" x14ac:dyDescent="0.3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15" x14ac:dyDescent="0.3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 ht="21" x14ac:dyDescent="0.3">
      <c r="A3" s="1"/>
      <c r="B3" s="1"/>
      <c r="C3" s="1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1"/>
    </row>
    <row r="4" spans="1:15" ht="21" x14ac:dyDescent="0.3">
      <c r="A4" s="1"/>
      <c r="B4" s="1"/>
      <c r="C4" s="1"/>
      <c r="D4" s="1"/>
      <c r="E4" s="3"/>
      <c r="F4" s="3"/>
      <c r="G4" s="3"/>
      <c r="H4" s="3"/>
      <c r="I4" s="3"/>
      <c r="J4" s="3"/>
      <c r="K4" s="3"/>
      <c r="L4" s="3"/>
      <c r="M4" s="3"/>
      <c r="N4" s="3"/>
      <c r="O4" s="1"/>
    </row>
    <row r="5" spans="1:1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3">
      <c r="A6" s="4" t="s">
        <v>2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5" ht="17.399999999999999" x14ac:dyDescent="0.3">
      <c r="A7" s="5"/>
      <c r="B7" s="6"/>
      <c r="C7" s="6"/>
      <c r="D7" s="6"/>
      <c r="E7" s="6"/>
      <c r="F7" s="6"/>
      <c r="G7" s="6"/>
      <c r="H7" s="6"/>
      <c r="I7" s="7"/>
      <c r="J7" s="7"/>
      <c r="K7" s="5"/>
      <c r="L7" s="8"/>
      <c r="M7" s="8"/>
      <c r="N7" s="8"/>
      <c r="O7" s="8"/>
    </row>
    <row r="8" spans="1:15" x14ac:dyDescent="0.3">
      <c r="A8" s="4" t="s">
        <v>3</v>
      </c>
      <c r="B8" s="92"/>
      <c r="C8" s="92"/>
      <c r="D8" s="92"/>
      <c r="E8" s="92"/>
      <c r="F8" s="9"/>
      <c r="G8" s="9"/>
      <c r="H8" s="9"/>
      <c r="I8" s="88" t="s">
        <v>4</v>
      </c>
      <c r="J8" s="88"/>
      <c r="K8" s="88"/>
      <c r="L8" s="93"/>
      <c r="M8" s="93"/>
      <c r="N8" s="93"/>
      <c r="O8" s="93"/>
    </row>
    <row r="9" spans="1:15" ht="17.399999999999999" x14ac:dyDescent="0.3">
      <c r="A9" s="5"/>
      <c r="B9" s="6"/>
      <c r="C9" s="6"/>
      <c r="D9" s="10"/>
      <c r="E9" s="5"/>
      <c r="F9" s="5"/>
      <c r="G9" s="5"/>
      <c r="H9" s="5"/>
      <c r="I9" s="5"/>
      <c r="J9" s="8"/>
      <c r="K9" s="8"/>
      <c r="L9" s="10"/>
      <c r="M9" s="5"/>
      <c r="N9" s="11"/>
      <c r="O9" s="5"/>
    </row>
    <row r="10" spans="1:15" x14ac:dyDescent="0.3">
      <c r="A10" s="82" t="s">
        <v>5</v>
      </c>
      <c r="B10" s="82"/>
      <c r="C10" s="82"/>
      <c r="D10" s="83"/>
      <c r="E10" s="83"/>
      <c r="F10" s="12"/>
      <c r="G10" s="12"/>
      <c r="H10" s="12"/>
      <c r="I10" s="88" t="s">
        <v>6</v>
      </c>
      <c r="J10" s="88"/>
      <c r="K10" s="88"/>
      <c r="L10" s="89"/>
      <c r="M10" s="89"/>
      <c r="N10" s="89"/>
      <c r="O10" s="89"/>
    </row>
    <row r="11" spans="1:15" x14ac:dyDescent="0.3">
      <c r="A11" s="4"/>
      <c r="B11" s="13"/>
      <c r="C11" s="13"/>
      <c r="D11" s="13"/>
      <c r="E11" s="13"/>
      <c r="F11" s="12"/>
      <c r="G11" s="12"/>
      <c r="H11" s="12"/>
      <c r="I11" s="14"/>
      <c r="J11" s="15"/>
      <c r="K11" s="16"/>
      <c r="L11" s="17"/>
      <c r="M11" s="16"/>
      <c r="N11" s="16"/>
      <c r="O11" s="14"/>
    </row>
    <row r="12" spans="1:15" ht="40.5" customHeight="1" x14ac:dyDescent="0.3">
      <c r="A12" s="61" t="s">
        <v>7</v>
      </c>
      <c r="B12" s="61"/>
      <c r="C12" s="61"/>
      <c r="D12" s="84" t="s">
        <v>8</v>
      </c>
      <c r="E12" s="84" t="s">
        <v>9</v>
      </c>
      <c r="F12" s="62" t="s">
        <v>10</v>
      </c>
      <c r="G12" s="62" t="s">
        <v>11</v>
      </c>
      <c r="H12" s="62" t="s">
        <v>12</v>
      </c>
      <c r="I12" s="84" t="s">
        <v>13</v>
      </c>
      <c r="J12" s="84" t="s">
        <v>14</v>
      </c>
      <c r="K12" s="84" t="s">
        <v>15</v>
      </c>
      <c r="L12" s="84" t="s">
        <v>14</v>
      </c>
      <c r="M12" s="84" t="s">
        <v>16</v>
      </c>
      <c r="N12" s="84" t="s">
        <v>17</v>
      </c>
      <c r="O12" s="84" t="s">
        <v>18</v>
      </c>
    </row>
    <row r="13" spans="1:15" x14ac:dyDescent="0.3">
      <c r="A13" s="84" t="s">
        <v>19</v>
      </c>
      <c r="B13" s="84"/>
      <c r="C13" s="84"/>
      <c r="D13" s="84"/>
      <c r="E13" s="84"/>
      <c r="F13" s="90"/>
      <c r="G13" s="90"/>
      <c r="H13" s="90"/>
      <c r="I13" s="84"/>
      <c r="J13" s="84"/>
      <c r="K13" s="84"/>
      <c r="L13" s="84"/>
      <c r="M13" s="84"/>
      <c r="N13" s="84"/>
      <c r="O13" s="84"/>
    </row>
    <row r="14" spans="1:15" x14ac:dyDescent="0.3">
      <c r="A14" s="85" t="s">
        <v>20</v>
      </c>
      <c r="B14" s="86"/>
      <c r="C14" s="87"/>
      <c r="D14" s="18"/>
      <c r="E14" s="19"/>
      <c r="F14" s="20">
        <v>0</v>
      </c>
      <c r="G14" s="20">
        <v>0</v>
      </c>
      <c r="H14" s="20">
        <f>G14-F14</f>
        <v>0</v>
      </c>
      <c r="I14" s="19"/>
      <c r="J14" s="19" t="str">
        <f>IF(I14="NO","--","N/A")</f>
        <v>N/A</v>
      </c>
      <c r="K14" s="19"/>
      <c r="L14" s="19" t="str">
        <f>IF(K14="NO","--","N/A")</f>
        <v>N/A</v>
      </c>
      <c r="M14" s="19"/>
      <c r="N14" s="19" t="str">
        <f>IF(M14="NO","--","N/A")</f>
        <v>N/A</v>
      </c>
      <c r="O14" s="19"/>
    </row>
    <row r="15" spans="1:15" x14ac:dyDescent="0.3">
      <c r="A15" s="74" t="s">
        <v>20</v>
      </c>
      <c r="B15" s="48"/>
      <c r="C15" s="48"/>
      <c r="D15" s="21"/>
      <c r="E15" s="22"/>
      <c r="F15" s="23">
        <f>G14</f>
        <v>0</v>
      </c>
      <c r="G15" s="24">
        <v>0</v>
      </c>
      <c r="H15" s="20">
        <f t="shared" ref="H15:H24" si="0">G15-F15</f>
        <v>0</v>
      </c>
      <c r="I15" s="19"/>
      <c r="J15" s="22" t="str">
        <f t="shared" ref="J15:J36" si="1">IF(I15="NO","--","N/A")</f>
        <v>N/A</v>
      </c>
      <c r="K15" s="19"/>
      <c r="L15" s="22" t="str">
        <f t="shared" ref="L15:L36" si="2">IF(K15="NO","--","N/A")</f>
        <v>N/A</v>
      </c>
      <c r="M15" s="19"/>
      <c r="N15" s="22" t="str">
        <f t="shared" ref="N15:N36" si="3">IF(M15="NO","--","N/A")</f>
        <v>N/A</v>
      </c>
      <c r="O15" s="19"/>
    </row>
    <row r="16" spans="1:15" x14ac:dyDescent="0.3">
      <c r="A16" s="74" t="s">
        <v>20</v>
      </c>
      <c r="B16" s="48"/>
      <c r="C16" s="48"/>
      <c r="D16" s="21"/>
      <c r="E16" s="22"/>
      <c r="F16" s="23">
        <f t="shared" ref="F16:F24" si="4">G15</f>
        <v>0</v>
      </c>
      <c r="G16" s="24">
        <v>0</v>
      </c>
      <c r="H16" s="20">
        <f t="shared" si="0"/>
        <v>0</v>
      </c>
      <c r="I16" s="19"/>
      <c r="J16" s="22" t="str">
        <f t="shared" si="1"/>
        <v>N/A</v>
      </c>
      <c r="K16" s="19"/>
      <c r="L16" s="22" t="str">
        <f t="shared" si="2"/>
        <v>N/A</v>
      </c>
      <c r="M16" s="19"/>
      <c r="N16" s="22" t="str">
        <f t="shared" si="3"/>
        <v>N/A</v>
      </c>
      <c r="O16" s="19"/>
    </row>
    <row r="17" spans="1:15" x14ac:dyDescent="0.3">
      <c r="A17" s="74" t="s">
        <v>20</v>
      </c>
      <c r="B17" s="48"/>
      <c r="C17" s="48"/>
      <c r="D17" s="21"/>
      <c r="E17" s="22"/>
      <c r="F17" s="23">
        <f t="shared" si="4"/>
        <v>0</v>
      </c>
      <c r="G17" s="24">
        <v>0</v>
      </c>
      <c r="H17" s="20">
        <f t="shared" si="0"/>
        <v>0</v>
      </c>
      <c r="I17" s="19"/>
      <c r="J17" s="22" t="str">
        <f t="shared" si="1"/>
        <v>N/A</v>
      </c>
      <c r="K17" s="19"/>
      <c r="L17" s="22" t="str">
        <f t="shared" si="2"/>
        <v>N/A</v>
      </c>
      <c r="M17" s="19"/>
      <c r="N17" s="22" t="str">
        <f t="shared" si="3"/>
        <v>N/A</v>
      </c>
      <c r="O17" s="19"/>
    </row>
    <row r="18" spans="1:15" x14ac:dyDescent="0.3">
      <c r="A18" s="74" t="s">
        <v>20</v>
      </c>
      <c r="B18" s="48"/>
      <c r="C18" s="48"/>
      <c r="D18" s="21"/>
      <c r="E18" s="22"/>
      <c r="F18" s="23">
        <f t="shared" si="4"/>
        <v>0</v>
      </c>
      <c r="G18" s="24">
        <v>0</v>
      </c>
      <c r="H18" s="20">
        <f t="shared" si="0"/>
        <v>0</v>
      </c>
      <c r="I18" s="19"/>
      <c r="J18" s="22" t="str">
        <f t="shared" si="1"/>
        <v>N/A</v>
      </c>
      <c r="K18" s="19"/>
      <c r="L18" s="22" t="str">
        <f t="shared" si="2"/>
        <v>N/A</v>
      </c>
      <c r="M18" s="19"/>
      <c r="N18" s="22" t="str">
        <f t="shared" si="3"/>
        <v>N/A</v>
      </c>
      <c r="O18" s="19"/>
    </row>
    <row r="19" spans="1:15" x14ac:dyDescent="0.3">
      <c r="A19" s="74" t="s">
        <v>20</v>
      </c>
      <c r="B19" s="48"/>
      <c r="C19" s="48"/>
      <c r="D19" s="21"/>
      <c r="E19" s="22"/>
      <c r="F19" s="23">
        <f t="shared" si="4"/>
        <v>0</v>
      </c>
      <c r="G19" s="24">
        <v>0</v>
      </c>
      <c r="H19" s="20">
        <f t="shared" si="0"/>
        <v>0</v>
      </c>
      <c r="I19" s="19"/>
      <c r="J19" s="22" t="str">
        <f t="shared" si="1"/>
        <v>N/A</v>
      </c>
      <c r="K19" s="19"/>
      <c r="L19" s="22" t="str">
        <f t="shared" si="2"/>
        <v>N/A</v>
      </c>
      <c r="M19" s="19"/>
      <c r="N19" s="22" t="str">
        <f t="shared" si="3"/>
        <v>N/A</v>
      </c>
      <c r="O19" s="19"/>
    </row>
    <row r="20" spans="1:15" x14ac:dyDescent="0.3">
      <c r="A20" s="74" t="s">
        <v>20</v>
      </c>
      <c r="B20" s="48"/>
      <c r="C20" s="48"/>
      <c r="D20" s="21"/>
      <c r="E20" s="22"/>
      <c r="F20" s="23">
        <f t="shared" si="4"/>
        <v>0</v>
      </c>
      <c r="G20" s="24">
        <v>0</v>
      </c>
      <c r="H20" s="20">
        <f t="shared" si="0"/>
        <v>0</v>
      </c>
      <c r="I20" s="19"/>
      <c r="J20" s="22" t="str">
        <f t="shared" si="1"/>
        <v>N/A</v>
      </c>
      <c r="K20" s="19"/>
      <c r="L20" s="22" t="str">
        <f t="shared" si="2"/>
        <v>N/A</v>
      </c>
      <c r="M20" s="19"/>
      <c r="N20" s="22" t="str">
        <f t="shared" si="3"/>
        <v>N/A</v>
      </c>
      <c r="O20" s="19"/>
    </row>
    <row r="21" spans="1:15" x14ac:dyDescent="0.3">
      <c r="A21" s="74" t="s">
        <v>20</v>
      </c>
      <c r="B21" s="48"/>
      <c r="C21" s="48"/>
      <c r="D21" s="21"/>
      <c r="E21" s="22"/>
      <c r="F21" s="23">
        <f t="shared" si="4"/>
        <v>0</v>
      </c>
      <c r="G21" s="24">
        <v>0</v>
      </c>
      <c r="H21" s="20">
        <f t="shared" si="0"/>
        <v>0</v>
      </c>
      <c r="I21" s="19"/>
      <c r="J21" s="22" t="str">
        <f t="shared" si="1"/>
        <v>N/A</v>
      </c>
      <c r="K21" s="19"/>
      <c r="L21" s="22" t="str">
        <f t="shared" si="2"/>
        <v>N/A</v>
      </c>
      <c r="M21" s="19"/>
      <c r="N21" s="22" t="str">
        <f t="shared" si="3"/>
        <v>N/A</v>
      </c>
      <c r="O21" s="19"/>
    </row>
    <row r="22" spans="1:15" x14ac:dyDescent="0.3">
      <c r="A22" s="74" t="s">
        <v>20</v>
      </c>
      <c r="B22" s="48"/>
      <c r="C22" s="48"/>
      <c r="D22" s="21"/>
      <c r="E22" s="22"/>
      <c r="F22" s="23">
        <f t="shared" si="4"/>
        <v>0</v>
      </c>
      <c r="G22" s="24">
        <v>0</v>
      </c>
      <c r="H22" s="20">
        <f t="shared" si="0"/>
        <v>0</v>
      </c>
      <c r="I22" s="19"/>
      <c r="J22" s="22" t="str">
        <f t="shared" si="1"/>
        <v>N/A</v>
      </c>
      <c r="K22" s="19"/>
      <c r="L22" s="22" t="str">
        <f t="shared" si="2"/>
        <v>N/A</v>
      </c>
      <c r="M22" s="19"/>
      <c r="N22" s="22" t="str">
        <f t="shared" si="3"/>
        <v>N/A</v>
      </c>
      <c r="O22" s="19"/>
    </row>
    <row r="23" spans="1:15" x14ac:dyDescent="0.3">
      <c r="A23" s="74" t="s">
        <v>20</v>
      </c>
      <c r="B23" s="48"/>
      <c r="C23" s="48"/>
      <c r="D23" s="21"/>
      <c r="E23" s="22"/>
      <c r="F23" s="23">
        <f t="shared" si="4"/>
        <v>0</v>
      </c>
      <c r="G23" s="24">
        <v>0</v>
      </c>
      <c r="H23" s="20">
        <f t="shared" si="0"/>
        <v>0</v>
      </c>
      <c r="I23" s="19"/>
      <c r="J23" s="22" t="str">
        <f t="shared" si="1"/>
        <v>N/A</v>
      </c>
      <c r="K23" s="19"/>
      <c r="L23" s="22" t="str">
        <f t="shared" si="2"/>
        <v>N/A</v>
      </c>
      <c r="M23" s="19"/>
      <c r="N23" s="22" t="str">
        <f t="shared" si="3"/>
        <v>N/A</v>
      </c>
      <c r="O23" s="19"/>
    </row>
    <row r="24" spans="1:15" x14ac:dyDescent="0.3">
      <c r="A24" s="74" t="s">
        <v>20</v>
      </c>
      <c r="B24" s="48"/>
      <c r="C24" s="48"/>
      <c r="D24" s="21"/>
      <c r="E24" s="22"/>
      <c r="F24" s="23">
        <f t="shared" si="4"/>
        <v>0</v>
      </c>
      <c r="G24" s="24">
        <v>0</v>
      </c>
      <c r="H24" s="20">
        <f t="shared" si="0"/>
        <v>0</v>
      </c>
      <c r="I24" s="19"/>
      <c r="J24" s="22" t="str">
        <f t="shared" si="1"/>
        <v>N/A</v>
      </c>
      <c r="K24" s="19"/>
      <c r="L24" s="22" t="str">
        <f t="shared" si="2"/>
        <v>N/A</v>
      </c>
      <c r="M24" s="19"/>
      <c r="N24" s="22" t="str">
        <f t="shared" si="3"/>
        <v>N/A</v>
      </c>
      <c r="O24" s="19"/>
    </row>
    <row r="25" spans="1:15" x14ac:dyDescent="0.3">
      <c r="A25" s="75" t="s">
        <v>21</v>
      </c>
      <c r="B25" s="76"/>
      <c r="C25" s="77"/>
      <c r="D25" s="25"/>
      <c r="E25" s="26"/>
      <c r="F25" s="26"/>
      <c r="G25" s="26"/>
      <c r="H25" s="27">
        <f>SUM(H14:H24)</f>
        <v>0</v>
      </c>
      <c r="I25" s="26"/>
      <c r="J25" s="26"/>
      <c r="K25" s="26"/>
      <c r="L25" s="26"/>
      <c r="M25" s="28"/>
      <c r="N25" s="26"/>
      <c r="O25" s="26"/>
    </row>
    <row r="26" spans="1:15" x14ac:dyDescent="0.3">
      <c r="A26" s="74" t="s">
        <v>22</v>
      </c>
      <c r="B26" s="48"/>
      <c r="C26" s="49"/>
      <c r="D26" s="18"/>
      <c r="E26" s="22"/>
      <c r="F26" s="24">
        <v>0</v>
      </c>
      <c r="G26" s="24">
        <v>0</v>
      </c>
      <c r="H26" s="24">
        <f>G26-F26</f>
        <v>0</v>
      </c>
      <c r="I26" s="19"/>
      <c r="J26" s="22" t="str">
        <f t="shared" si="1"/>
        <v>N/A</v>
      </c>
      <c r="K26" s="19"/>
      <c r="L26" s="22" t="str">
        <f t="shared" si="2"/>
        <v>N/A</v>
      </c>
      <c r="M26" s="19"/>
      <c r="N26" s="22" t="str">
        <f t="shared" si="3"/>
        <v>N/A</v>
      </c>
      <c r="O26" s="19"/>
    </row>
    <row r="27" spans="1:15" x14ac:dyDescent="0.3">
      <c r="A27" s="74" t="s">
        <v>22</v>
      </c>
      <c r="B27" s="48"/>
      <c r="C27" s="49"/>
      <c r="D27" s="21"/>
      <c r="E27" s="22"/>
      <c r="F27" s="24">
        <f t="shared" ref="F27:F36" si="5">G26</f>
        <v>0</v>
      </c>
      <c r="G27" s="24">
        <v>0</v>
      </c>
      <c r="H27" s="24">
        <f t="shared" ref="H27:H36" si="6">G27-F27</f>
        <v>0</v>
      </c>
      <c r="I27" s="19"/>
      <c r="J27" s="22" t="str">
        <f t="shared" si="1"/>
        <v>N/A</v>
      </c>
      <c r="K27" s="19"/>
      <c r="L27" s="22" t="str">
        <f t="shared" si="2"/>
        <v>N/A</v>
      </c>
      <c r="M27" s="19"/>
      <c r="N27" s="22" t="str">
        <f t="shared" si="3"/>
        <v>N/A</v>
      </c>
      <c r="O27" s="19"/>
    </row>
    <row r="28" spans="1:15" x14ac:dyDescent="0.3">
      <c r="A28" s="74" t="s">
        <v>22</v>
      </c>
      <c r="B28" s="48"/>
      <c r="C28" s="49"/>
      <c r="D28" s="21"/>
      <c r="E28" s="22"/>
      <c r="F28" s="24">
        <f t="shared" si="5"/>
        <v>0</v>
      </c>
      <c r="G28" s="24">
        <v>0</v>
      </c>
      <c r="H28" s="24">
        <f t="shared" si="6"/>
        <v>0</v>
      </c>
      <c r="I28" s="19"/>
      <c r="J28" s="22" t="str">
        <f t="shared" si="1"/>
        <v>N/A</v>
      </c>
      <c r="K28" s="19"/>
      <c r="L28" s="22" t="str">
        <f t="shared" si="2"/>
        <v>N/A</v>
      </c>
      <c r="M28" s="19"/>
      <c r="N28" s="22" t="str">
        <f t="shared" si="3"/>
        <v>N/A</v>
      </c>
      <c r="O28" s="19"/>
    </row>
    <row r="29" spans="1:15" x14ac:dyDescent="0.3">
      <c r="A29" s="74" t="s">
        <v>22</v>
      </c>
      <c r="B29" s="48"/>
      <c r="C29" s="49"/>
      <c r="D29" s="21"/>
      <c r="E29" s="22"/>
      <c r="F29" s="24">
        <f t="shared" si="5"/>
        <v>0</v>
      </c>
      <c r="G29" s="24">
        <v>0</v>
      </c>
      <c r="H29" s="24">
        <f t="shared" si="6"/>
        <v>0</v>
      </c>
      <c r="I29" s="19"/>
      <c r="J29" s="22" t="str">
        <f t="shared" si="1"/>
        <v>N/A</v>
      </c>
      <c r="K29" s="19"/>
      <c r="L29" s="22" t="str">
        <f t="shared" si="2"/>
        <v>N/A</v>
      </c>
      <c r="M29" s="19"/>
      <c r="N29" s="22" t="str">
        <f t="shared" si="3"/>
        <v>N/A</v>
      </c>
      <c r="O29" s="19"/>
    </row>
    <row r="30" spans="1:15" x14ac:dyDescent="0.3">
      <c r="A30" s="74" t="s">
        <v>22</v>
      </c>
      <c r="B30" s="48"/>
      <c r="C30" s="49"/>
      <c r="D30" s="21"/>
      <c r="E30" s="22"/>
      <c r="F30" s="24">
        <f t="shared" si="5"/>
        <v>0</v>
      </c>
      <c r="G30" s="24">
        <v>0</v>
      </c>
      <c r="H30" s="24">
        <f t="shared" si="6"/>
        <v>0</v>
      </c>
      <c r="I30" s="19"/>
      <c r="J30" s="22" t="str">
        <f t="shared" si="1"/>
        <v>N/A</v>
      </c>
      <c r="K30" s="19"/>
      <c r="L30" s="22" t="str">
        <f t="shared" si="2"/>
        <v>N/A</v>
      </c>
      <c r="M30" s="19"/>
      <c r="N30" s="22" t="str">
        <f t="shared" si="3"/>
        <v>N/A</v>
      </c>
      <c r="O30" s="19"/>
    </row>
    <row r="31" spans="1:15" x14ac:dyDescent="0.3">
      <c r="A31" s="74" t="s">
        <v>22</v>
      </c>
      <c r="B31" s="48"/>
      <c r="C31" s="49"/>
      <c r="D31" s="21"/>
      <c r="E31" s="22"/>
      <c r="F31" s="24">
        <f t="shared" si="5"/>
        <v>0</v>
      </c>
      <c r="G31" s="24">
        <v>0</v>
      </c>
      <c r="H31" s="24">
        <f t="shared" si="6"/>
        <v>0</v>
      </c>
      <c r="I31" s="19"/>
      <c r="J31" s="22" t="str">
        <f t="shared" si="1"/>
        <v>N/A</v>
      </c>
      <c r="K31" s="19"/>
      <c r="L31" s="22" t="str">
        <f t="shared" si="2"/>
        <v>N/A</v>
      </c>
      <c r="M31" s="19"/>
      <c r="N31" s="22" t="str">
        <f t="shared" si="3"/>
        <v>N/A</v>
      </c>
      <c r="O31" s="19"/>
    </row>
    <row r="32" spans="1:15" x14ac:dyDescent="0.3">
      <c r="A32" s="74" t="s">
        <v>22</v>
      </c>
      <c r="B32" s="48"/>
      <c r="C32" s="49"/>
      <c r="D32" s="21"/>
      <c r="E32" s="22"/>
      <c r="F32" s="24">
        <f t="shared" si="5"/>
        <v>0</v>
      </c>
      <c r="G32" s="24">
        <v>0</v>
      </c>
      <c r="H32" s="24">
        <f t="shared" si="6"/>
        <v>0</v>
      </c>
      <c r="I32" s="19"/>
      <c r="J32" s="22" t="str">
        <f t="shared" si="1"/>
        <v>N/A</v>
      </c>
      <c r="K32" s="19"/>
      <c r="L32" s="22" t="str">
        <f t="shared" si="2"/>
        <v>N/A</v>
      </c>
      <c r="M32" s="19"/>
      <c r="N32" s="22" t="str">
        <f t="shared" si="3"/>
        <v>N/A</v>
      </c>
      <c r="O32" s="19"/>
    </row>
    <row r="33" spans="1:15" x14ac:dyDescent="0.3">
      <c r="A33" s="74" t="s">
        <v>22</v>
      </c>
      <c r="B33" s="48"/>
      <c r="C33" s="49"/>
      <c r="D33" s="21"/>
      <c r="E33" s="22"/>
      <c r="F33" s="24">
        <f t="shared" si="5"/>
        <v>0</v>
      </c>
      <c r="G33" s="24">
        <v>0</v>
      </c>
      <c r="H33" s="24">
        <f t="shared" si="6"/>
        <v>0</v>
      </c>
      <c r="I33" s="19"/>
      <c r="J33" s="22" t="str">
        <f t="shared" si="1"/>
        <v>N/A</v>
      </c>
      <c r="K33" s="19"/>
      <c r="L33" s="22" t="str">
        <f t="shared" si="2"/>
        <v>N/A</v>
      </c>
      <c r="M33" s="19"/>
      <c r="N33" s="22" t="str">
        <f t="shared" si="3"/>
        <v>N/A</v>
      </c>
      <c r="O33" s="19"/>
    </row>
    <row r="34" spans="1:15" x14ac:dyDescent="0.3">
      <c r="A34" s="74" t="s">
        <v>22</v>
      </c>
      <c r="B34" s="48"/>
      <c r="C34" s="49"/>
      <c r="D34" s="21"/>
      <c r="E34" s="22"/>
      <c r="F34" s="24">
        <f t="shared" si="5"/>
        <v>0</v>
      </c>
      <c r="G34" s="24">
        <v>0</v>
      </c>
      <c r="H34" s="24">
        <f t="shared" si="6"/>
        <v>0</v>
      </c>
      <c r="I34" s="19"/>
      <c r="J34" s="22" t="str">
        <f t="shared" si="1"/>
        <v>N/A</v>
      </c>
      <c r="K34" s="19"/>
      <c r="L34" s="22" t="str">
        <f t="shared" si="2"/>
        <v>N/A</v>
      </c>
      <c r="M34" s="19"/>
      <c r="N34" s="22" t="str">
        <f t="shared" si="3"/>
        <v>N/A</v>
      </c>
      <c r="O34" s="19"/>
    </row>
    <row r="35" spans="1:15" x14ac:dyDescent="0.3">
      <c r="A35" s="74" t="s">
        <v>22</v>
      </c>
      <c r="B35" s="48"/>
      <c r="C35" s="49"/>
      <c r="D35" s="21"/>
      <c r="E35" s="22"/>
      <c r="F35" s="24">
        <f t="shared" si="5"/>
        <v>0</v>
      </c>
      <c r="G35" s="24">
        <v>0</v>
      </c>
      <c r="H35" s="24">
        <f t="shared" si="6"/>
        <v>0</v>
      </c>
      <c r="I35" s="19"/>
      <c r="J35" s="22" t="str">
        <f t="shared" si="1"/>
        <v>N/A</v>
      </c>
      <c r="K35" s="19"/>
      <c r="L35" s="22" t="str">
        <f t="shared" si="2"/>
        <v>N/A</v>
      </c>
      <c r="M35" s="19"/>
      <c r="N35" s="22" t="str">
        <f t="shared" si="3"/>
        <v>N/A</v>
      </c>
      <c r="O35" s="19"/>
    </row>
    <row r="36" spans="1:15" x14ac:dyDescent="0.3">
      <c r="A36" s="74" t="s">
        <v>22</v>
      </c>
      <c r="B36" s="48"/>
      <c r="C36" s="48"/>
      <c r="D36" s="21"/>
      <c r="E36" s="22"/>
      <c r="F36" s="24">
        <f t="shared" si="5"/>
        <v>0</v>
      </c>
      <c r="G36" s="24">
        <v>0</v>
      </c>
      <c r="H36" s="24">
        <f t="shared" si="6"/>
        <v>0</v>
      </c>
      <c r="I36" s="19"/>
      <c r="J36" s="22" t="str">
        <f t="shared" si="1"/>
        <v>N/A</v>
      </c>
      <c r="K36" s="19"/>
      <c r="L36" s="22" t="str">
        <f t="shared" si="2"/>
        <v>N/A</v>
      </c>
      <c r="M36" s="19"/>
      <c r="N36" s="22" t="str">
        <f t="shared" si="3"/>
        <v>N/A</v>
      </c>
      <c r="O36" s="19"/>
    </row>
    <row r="37" spans="1:15" x14ac:dyDescent="0.3">
      <c r="A37" s="75" t="s">
        <v>21</v>
      </c>
      <c r="B37" s="76"/>
      <c r="C37" s="77"/>
      <c r="D37" s="25"/>
      <c r="E37" s="26"/>
      <c r="F37" s="26"/>
      <c r="G37" s="26"/>
      <c r="H37" s="27">
        <f>SUM(H26:H36)</f>
        <v>0</v>
      </c>
      <c r="I37" s="26"/>
      <c r="J37" s="26"/>
      <c r="K37" s="26"/>
      <c r="L37" s="26"/>
      <c r="M37" s="28"/>
      <c r="N37" s="26"/>
      <c r="O37" s="26"/>
    </row>
    <row r="38" spans="1:15" x14ac:dyDescent="0.3">
      <c r="A38" s="74" t="s">
        <v>23</v>
      </c>
      <c r="B38" s="48"/>
      <c r="C38" s="49"/>
      <c r="D38" s="18"/>
      <c r="E38" s="22"/>
      <c r="F38" s="24">
        <v>0</v>
      </c>
      <c r="G38" s="24">
        <v>0</v>
      </c>
      <c r="H38" s="24">
        <f>G38-F38</f>
        <v>0</v>
      </c>
      <c r="I38" s="19"/>
      <c r="J38" s="22" t="str">
        <f t="shared" ref="J38:J48" si="7">IF(I38="NO","--","N/A")</f>
        <v>N/A</v>
      </c>
      <c r="K38" s="19"/>
      <c r="L38" s="22" t="str">
        <f t="shared" ref="L38:L48" si="8">IF(K38="NO","--","N/A")</f>
        <v>N/A</v>
      </c>
      <c r="M38" s="19"/>
      <c r="N38" s="22" t="str">
        <f t="shared" ref="N38:N48" si="9">IF(M38="NO","--","N/A")</f>
        <v>N/A</v>
      </c>
      <c r="O38" s="19"/>
    </row>
    <row r="39" spans="1:15" x14ac:dyDescent="0.3">
      <c r="A39" s="74" t="s">
        <v>23</v>
      </c>
      <c r="B39" s="48"/>
      <c r="C39" s="49"/>
      <c r="D39" s="21"/>
      <c r="E39" s="22"/>
      <c r="F39" s="24">
        <f t="shared" ref="F39:F48" si="10">G38</f>
        <v>0</v>
      </c>
      <c r="G39" s="24">
        <v>0</v>
      </c>
      <c r="H39" s="24">
        <f t="shared" ref="H39:H48" si="11">G39-F39</f>
        <v>0</v>
      </c>
      <c r="I39" s="19"/>
      <c r="J39" s="22" t="str">
        <f t="shared" si="7"/>
        <v>N/A</v>
      </c>
      <c r="K39" s="19"/>
      <c r="L39" s="22" t="str">
        <f t="shared" si="8"/>
        <v>N/A</v>
      </c>
      <c r="M39" s="19"/>
      <c r="N39" s="22" t="str">
        <f t="shared" si="9"/>
        <v>N/A</v>
      </c>
      <c r="O39" s="19"/>
    </row>
    <row r="40" spans="1:15" x14ac:dyDescent="0.3">
      <c r="A40" s="74" t="s">
        <v>23</v>
      </c>
      <c r="B40" s="48"/>
      <c r="C40" s="49"/>
      <c r="D40" s="21"/>
      <c r="E40" s="22"/>
      <c r="F40" s="24">
        <f t="shared" si="10"/>
        <v>0</v>
      </c>
      <c r="G40" s="24">
        <v>0</v>
      </c>
      <c r="H40" s="24">
        <f t="shared" si="11"/>
        <v>0</v>
      </c>
      <c r="I40" s="19"/>
      <c r="J40" s="22" t="str">
        <f t="shared" si="7"/>
        <v>N/A</v>
      </c>
      <c r="K40" s="19"/>
      <c r="L40" s="22" t="str">
        <f t="shared" si="8"/>
        <v>N/A</v>
      </c>
      <c r="M40" s="19"/>
      <c r="N40" s="22" t="str">
        <f t="shared" si="9"/>
        <v>N/A</v>
      </c>
      <c r="O40" s="19"/>
    </row>
    <row r="41" spans="1:15" x14ac:dyDescent="0.3">
      <c r="A41" s="74" t="s">
        <v>23</v>
      </c>
      <c r="B41" s="48"/>
      <c r="C41" s="49"/>
      <c r="D41" s="21"/>
      <c r="E41" s="22"/>
      <c r="F41" s="24">
        <f t="shared" si="10"/>
        <v>0</v>
      </c>
      <c r="G41" s="24">
        <v>0</v>
      </c>
      <c r="H41" s="24">
        <f t="shared" si="11"/>
        <v>0</v>
      </c>
      <c r="I41" s="19"/>
      <c r="J41" s="22" t="str">
        <f t="shared" si="7"/>
        <v>N/A</v>
      </c>
      <c r="K41" s="19"/>
      <c r="L41" s="22" t="str">
        <f t="shared" si="8"/>
        <v>N/A</v>
      </c>
      <c r="M41" s="19"/>
      <c r="N41" s="22" t="str">
        <f t="shared" si="9"/>
        <v>N/A</v>
      </c>
      <c r="O41" s="19"/>
    </row>
    <row r="42" spans="1:15" x14ac:dyDescent="0.3">
      <c r="A42" s="74" t="s">
        <v>23</v>
      </c>
      <c r="B42" s="48"/>
      <c r="C42" s="49"/>
      <c r="D42" s="21"/>
      <c r="E42" s="22"/>
      <c r="F42" s="24">
        <f t="shared" si="10"/>
        <v>0</v>
      </c>
      <c r="G42" s="24">
        <v>0</v>
      </c>
      <c r="H42" s="24">
        <f t="shared" si="11"/>
        <v>0</v>
      </c>
      <c r="I42" s="19"/>
      <c r="J42" s="22" t="str">
        <f t="shared" si="7"/>
        <v>N/A</v>
      </c>
      <c r="K42" s="19"/>
      <c r="L42" s="22" t="str">
        <f t="shared" si="8"/>
        <v>N/A</v>
      </c>
      <c r="M42" s="19"/>
      <c r="N42" s="22" t="str">
        <f t="shared" si="9"/>
        <v>N/A</v>
      </c>
      <c r="O42" s="19"/>
    </row>
    <row r="43" spans="1:15" x14ac:dyDescent="0.3">
      <c r="A43" s="74" t="s">
        <v>23</v>
      </c>
      <c r="B43" s="48"/>
      <c r="C43" s="49"/>
      <c r="D43" s="21"/>
      <c r="E43" s="22"/>
      <c r="F43" s="24">
        <f t="shared" si="10"/>
        <v>0</v>
      </c>
      <c r="G43" s="24">
        <v>0</v>
      </c>
      <c r="H43" s="24">
        <f t="shared" si="11"/>
        <v>0</v>
      </c>
      <c r="I43" s="19"/>
      <c r="J43" s="22" t="str">
        <f t="shared" si="7"/>
        <v>N/A</v>
      </c>
      <c r="K43" s="19"/>
      <c r="L43" s="22" t="str">
        <f t="shared" si="8"/>
        <v>N/A</v>
      </c>
      <c r="M43" s="19"/>
      <c r="N43" s="22" t="str">
        <f t="shared" si="9"/>
        <v>N/A</v>
      </c>
      <c r="O43" s="19"/>
    </row>
    <row r="44" spans="1:15" x14ac:dyDescent="0.3">
      <c r="A44" s="74" t="s">
        <v>23</v>
      </c>
      <c r="B44" s="48"/>
      <c r="C44" s="49"/>
      <c r="D44" s="21"/>
      <c r="E44" s="22"/>
      <c r="F44" s="24">
        <f t="shared" si="10"/>
        <v>0</v>
      </c>
      <c r="G44" s="24">
        <v>0</v>
      </c>
      <c r="H44" s="24">
        <f t="shared" si="11"/>
        <v>0</v>
      </c>
      <c r="I44" s="19"/>
      <c r="J44" s="22" t="str">
        <f t="shared" si="7"/>
        <v>N/A</v>
      </c>
      <c r="K44" s="19"/>
      <c r="L44" s="22" t="str">
        <f t="shared" si="8"/>
        <v>N/A</v>
      </c>
      <c r="M44" s="19"/>
      <c r="N44" s="22" t="str">
        <f t="shared" si="9"/>
        <v>N/A</v>
      </c>
      <c r="O44" s="19"/>
    </row>
    <row r="45" spans="1:15" x14ac:dyDescent="0.3">
      <c r="A45" s="74" t="s">
        <v>23</v>
      </c>
      <c r="B45" s="48"/>
      <c r="C45" s="49"/>
      <c r="D45" s="21"/>
      <c r="E45" s="22"/>
      <c r="F45" s="24">
        <f t="shared" si="10"/>
        <v>0</v>
      </c>
      <c r="G45" s="24">
        <v>0</v>
      </c>
      <c r="H45" s="24">
        <f t="shared" si="11"/>
        <v>0</v>
      </c>
      <c r="I45" s="19"/>
      <c r="J45" s="22" t="str">
        <f t="shared" si="7"/>
        <v>N/A</v>
      </c>
      <c r="K45" s="19"/>
      <c r="L45" s="22" t="str">
        <f t="shared" si="8"/>
        <v>N/A</v>
      </c>
      <c r="M45" s="19"/>
      <c r="N45" s="22" t="str">
        <f t="shared" si="9"/>
        <v>N/A</v>
      </c>
      <c r="O45" s="19"/>
    </row>
    <row r="46" spans="1:15" x14ac:dyDescent="0.3">
      <c r="A46" s="74" t="s">
        <v>23</v>
      </c>
      <c r="B46" s="48"/>
      <c r="C46" s="49"/>
      <c r="D46" s="21"/>
      <c r="E46" s="22"/>
      <c r="F46" s="24">
        <f t="shared" si="10"/>
        <v>0</v>
      </c>
      <c r="G46" s="24">
        <v>0</v>
      </c>
      <c r="H46" s="24">
        <f t="shared" si="11"/>
        <v>0</v>
      </c>
      <c r="I46" s="19"/>
      <c r="J46" s="22" t="str">
        <f t="shared" si="7"/>
        <v>N/A</v>
      </c>
      <c r="K46" s="19"/>
      <c r="L46" s="22" t="str">
        <f t="shared" si="8"/>
        <v>N/A</v>
      </c>
      <c r="M46" s="19"/>
      <c r="N46" s="22" t="str">
        <f t="shared" si="9"/>
        <v>N/A</v>
      </c>
      <c r="O46" s="19"/>
    </row>
    <row r="47" spans="1:15" x14ac:dyDescent="0.3">
      <c r="A47" s="74" t="s">
        <v>23</v>
      </c>
      <c r="B47" s="48"/>
      <c r="C47" s="49"/>
      <c r="D47" s="21"/>
      <c r="E47" s="22"/>
      <c r="F47" s="24">
        <f t="shared" si="10"/>
        <v>0</v>
      </c>
      <c r="G47" s="24">
        <v>0</v>
      </c>
      <c r="H47" s="24">
        <f t="shared" si="11"/>
        <v>0</v>
      </c>
      <c r="I47" s="19"/>
      <c r="J47" s="22" t="str">
        <f t="shared" si="7"/>
        <v>N/A</v>
      </c>
      <c r="K47" s="19"/>
      <c r="L47" s="22" t="str">
        <f t="shared" si="8"/>
        <v>N/A</v>
      </c>
      <c r="M47" s="19"/>
      <c r="N47" s="22" t="str">
        <f t="shared" si="9"/>
        <v>N/A</v>
      </c>
      <c r="O47" s="19"/>
    </row>
    <row r="48" spans="1:15" x14ac:dyDescent="0.3">
      <c r="A48" s="74" t="s">
        <v>23</v>
      </c>
      <c r="B48" s="48"/>
      <c r="C48" s="48"/>
      <c r="D48" s="21"/>
      <c r="E48" s="22"/>
      <c r="F48" s="24">
        <f t="shared" si="10"/>
        <v>0</v>
      </c>
      <c r="G48" s="24">
        <v>0</v>
      </c>
      <c r="H48" s="24">
        <f t="shared" si="11"/>
        <v>0</v>
      </c>
      <c r="I48" s="19"/>
      <c r="J48" s="22" t="str">
        <f t="shared" si="7"/>
        <v>N/A</v>
      </c>
      <c r="K48" s="19"/>
      <c r="L48" s="22" t="str">
        <f t="shared" si="8"/>
        <v>N/A</v>
      </c>
      <c r="M48" s="19"/>
      <c r="N48" s="22" t="str">
        <f t="shared" si="9"/>
        <v>N/A</v>
      </c>
      <c r="O48" s="19"/>
    </row>
    <row r="49" spans="1:15" x14ac:dyDescent="0.3">
      <c r="A49" s="75" t="s">
        <v>21</v>
      </c>
      <c r="B49" s="76"/>
      <c r="C49" s="77"/>
      <c r="D49" s="25"/>
      <c r="E49" s="26"/>
      <c r="F49" s="26"/>
      <c r="G49" s="26"/>
      <c r="H49" s="27">
        <f>SUM(H38:H48)</f>
        <v>0</v>
      </c>
      <c r="I49" s="26"/>
      <c r="J49" s="26"/>
      <c r="K49" s="26"/>
      <c r="L49" s="26"/>
      <c r="M49" s="28"/>
      <c r="N49" s="26"/>
      <c r="O49" s="26"/>
    </row>
    <row r="50" spans="1:15" x14ac:dyDescent="0.3">
      <c r="A50" s="78"/>
      <c r="B50" s="79"/>
      <c r="C50" s="79"/>
      <c r="D50" s="29"/>
      <c r="E50" s="95" t="s">
        <v>31</v>
      </c>
      <c r="F50" s="30"/>
      <c r="G50" s="30"/>
      <c r="H50" s="94">
        <f>SUM(H25,H37,H49)</f>
        <v>0</v>
      </c>
      <c r="I50" s="30"/>
      <c r="J50" s="22"/>
      <c r="K50" s="22"/>
      <c r="L50" s="22"/>
      <c r="M50" s="19"/>
      <c r="N50" s="22"/>
      <c r="O50" s="30"/>
    </row>
    <row r="51" spans="1:15" x14ac:dyDescent="0.3">
      <c r="A51" s="50" t="s">
        <v>24</v>
      </c>
      <c r="B51" s="50"/>
      <c r="C51" s="50"/>
      <c r="D51" s="50"/>
      <c r="E51" s="51"/>
      <c r="F51" s="31"/>
      <c r="G51" s="31"/>
      <c r="H51" s="31"/>
      <c r="I51" s="30">
        <f>COUNTIF(I14:I50, "NO")</f>
        <v>0</v>
      </c>
      <c r="J51" s="30"/>
      <c r="K51" s="30">
        <f>COUNTIF(K14:K50, "NO")</f>
        <v>0</v>
      </c>
      <c r="L51" s="30"/>
      <c r="M51" s="30">
        <f>COUNTIF(M14:M50, "NO")</f>
        <v>0</v>
      </c>
      <c r="N51" s="30"/>
      <c r="O51" s="30">
        <f>COUNTIF(O14:O50, "NO")</f>
        <v>0</v>
      </c>
    </row>
    <row r="52" spans="1:15" x14ac:dyDescent="0.3">
      <c r="A52" s="80" t="s">
        <v>25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</row>
    <row r="53" spans="1:15" x14ac:dyDescent="0.3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</row>
    <row r="54" spans="1:15" x14ac:dyDescent="0.3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</row>
    <row r="55" spans="1:15" x14ac:dyDescent="0.3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</row>
    <row r="56" spans="1:15" x14ac:dyDescent="0.3">
      <c r="A56" s="82" t="s">
        <v>26</v>
      </c>
      <c r="B56" s="82"/>
      <c r="C56" s="82"/>
      <c r="D56" s="83"/>
      <c r="E56" s="83"/>
      <c r="F56" s="12"/>
      <c r="G56" s="12"/>
      <c r="H56" s="12"/>
      <c r="I56" s="14"/>
      <c r="J56" s="33"/>
      <c r="K56" s="33"/>
      <c r="L56" s="33"/>
      <c r="M56" s="33"/>
      <c r="N56" s="33"/>
      <c r="O56" s="33"/>
    </row>
    <row r="57" spans="1:15" x14ac:dyDescent="0.3">
      <c r="A57" s="1"/>
      <c r="B57" s="1"/>
      <c r="C57" s="1"/>
      <c r="D57" s="1"/>
      <c r="E57" s="1"/>
      <c r="F57" s="1"/>
      <c r="G57" s="1"/>
      <c r="H57" s="1"/>
      <c r="I57" s="14"/>
      <c r="J57" s="4"/>
      <c r="K57" s="4"/>
      <c r="L57" s="4"/>
      <c r="M57" s="34"/>
      <c r="N57" s="34"/>
      <c r="O57" s="34"/>
    </row>
    <row r="58" spans="1:15" ht="17.399999999999999" x14ac:dyDescent="0.3">
      <c r="A58" s="61" t="s">
        <v>27</v>
      </c>
      <c r="B58" s="61"/>
      <c r="C58" s="61"/>
      <c r="D58" s="62" t="s">
        <v>28</v>
      </c>
      <c r="E58" s="62" t="s">
        <v>29</v>
      </c>
      <c r="F58" s="35"/>
      <c r="G58" s="35"/>
      <c r="H58" s="35"/>
      <c r="I58" s="1"/>
      <c r="J58" s="36"/>
      <c r="K58" s="36"/>
      <c r="L58" s="36"/>
      <c r="M58" s="37"/>
      <c r="N58" s="1"/>
      <c r="O58" s="1"/>
    </row>
    <row r="59" spans="1:15" ht="40.5" customHeight="1" x14ac:dyDescent="0.3">
      <c r="A59" s="65" t="s">
        <v>19</v>
      </c>
      <c r="B59" s="66"/>
      <c r="C59" s="67"/>
      <c r="D59" s="63"/>
      <c r="E59" s="63"/>
      <c r="F59" s="35"/>
      <c r="G59" s="35"/>
      <c r="H59" s="35"/>
      <c r="I59" s="38"/>
      <c r="J59" s="39"/>
      <c r="K59" s="39"/>
      <c r="L59" s="39"/>
      <c r="M59" s="40"/>
      <c r="N59" s="40"/>
      <c r="O59" s="41"/>
    </row>
    <row r="60" spans="1:15" ht="16.2" thickBot="1" x14ac:dyDescent="0.35">
      <c r="A60" s="68"/>
      <c r="B60" s="69"/>
      <c r="C60" s="70"/>
      <c r="D60" s="64"/>
      <c r="E60" s="64"/>
      <c r="F60" s="35"/>
      <c r="G60" s="35"/>
      <c r="H60" s="35"/>
      <c r="I60" s="42"/>
      <c r="J60" s="40"/>
      <c r="K60" s="40"/>
      <c r="L60" s="40"/>
      <c r="M60" s="40"/>
      <c r="N60" s="40"/>
      <c r="O60" s="42"/>
    </row>
    <row r="61" spans="1:15" ht="16.2" thickTop="1" x14ac:dyDescent="0.3">
      <c r="A61" s="71">
        <v>45809</v>
      </c>
      <c r="B61" s="72"/>
      <c r="C61" s="73"/>
      <c r="D61" s="18"/>
      <c r="E61" s="19"/>
      <c r="F61" s="43"/>
      <c r="G61" s="43"/>
      <c r="H61" s="43"/>
      <c r="I61" s="1"/>
      <c r="J61" s="1"/>
      <c r="K61" s="1"/>
      <c r="L61" s="1"/>
      <c r="M61" s="1"/>
      <c r="N61" s="1"/>
      <c r="O61" s="1"/>
    </row>
    <row r="62" spans="1:15" x14ac:dyDescent="0.3">
      <c r="A62" s="47">
        <v>45839</v>
      </c>
      <c r="B62" s="48"/>
      <c r="C62" s="49"/>
      <c r="D62" s="21"/>
      <c r="E62" s="19"/>
      <c r="F62" s="43"/>
      <c r="G62" s="43"/>
      <c r="H62" s="43"/>
      <c r="I62" s="1"/>
      <c r="J62" s="1"/>
      <c r="K62" s="1"/>
      <c r="L62" s="1"/>
      <c r="M62" s="1"/>
      <c r="N62" s="1"/>
      <c r="O62" s="1"/>
    </row>
    <row r="63" spans="1:15" x14ac:dyDescent="0.3">
      <c r="A63" s="47">
        <v>45870</v>
      </c>
      <c r="B63" s="48"/>
      <c r="C63" s="49"/>
      <c r="D63" s="21"/>
      <c r="E63" s="19"/>
      <c r="F63" s="43"/>
      <c r="G63" s="43"/>
      <c r="H63" s="43"/>
      <c r="I63" s="1"/>
      <c r="J63" s="1"/>
      <c r="K63" s="1"/>
      <c r="L63" s="1"/>
      <c r="M63" s="1"/>
      <c r="N63" s="1"/>
      <c r="O63" s="1"/>
    </row>
    <row r="64" spans="1:15" x14ac:dyDescent="0.3">
      <c r="A64" s="47">
        <v>45901</v>
      </c>
      <c r="B64" s="48"/>
      <c r="C64" s="49"/>
      <c r="D64" s="21"/>
      <c r="E64" s="19"/>
      <c r="F64" s="43"/>
      <c r="G64" s="43"/>
      <c r="H64" s="43"/>
      <c r="I64" s="1"/>
      <c r="J64" s="1"/>
      <c r="K64" s="1"/>
      <c r="L64" s="1"/>
      <c r="M64" s="1"/>
      <c r="N64" s="1"/>
      <c r="O64" s="1"/>
    </row>
    <row r="65" spans="1:15" x14ac:dyDescent="0.3">
      <c r="A65" s="47">
        <v>45931</v>
      </c>
      <c r="B65" s="48"/>
      <c r="C65" s="49"/>
      <c r="D65" s="21"/>
      <c r="E65" s="19"/>
      <c r="F65" s="43"/>
      <c r="G65" s="43"/>
      <c r="H65" s="43"/>
      <c r="I65" s="1"/>
      <c r="J65" s="1"/>
      <c r="K65" s="1"/>
      <c r="L65" s="1"/>
      <c r="M65" s="1"/>
      <c r="N65" s="1"/>
      <c r="O65" s="1"/>
    </row>
    <row r="66" spans="1:15" x14ac:dyDescent="0.3">
      <c r="A66" s="47">
        <v>45962</v>
      </c>
      <c r="B66" s="48"/>
      <c r="C66" s="49"/>
      <c r="D66" s="21"/>
      <c r="E66" s="19"/>
      <c r="F66" s="43"/>
      <c r="G66" s="43"/>
      <c r="H66" s="43"/>
      <c r="I66" s="1"/>
      <c r="J66" s="1"/>
      <c r="K66" s="1"/>
      <c r="L66" s="1"/>
      <c r="M66" s="1"/>
      <c r="N66" s="1"/>
      <c r="O66" s="1"/>
    </row>
    <row r="67" spans="1:15" x14ac:dyDescent="0.3">
      <c r="A67" s="50" t="s">
        <v>24</v>
      </c>
      <c r="B67" s="50"/>
      <c r="C67" s="50"/>
      <c r="D67" s="51"/>
      <c r="E67" s="30">
        <f>COUNTIF(E61:E66, "NO")</f>
        <v>0</v>
      </c>
      <c r="F67" s="43"/>
      <c r="G67" s="43"/>
      <c r="H67" s="43"/>
      <c r="I67" s="1"/>
      <c r="J67" s="36"/>
      <c r="K67" s="36"/>
      <c r="L67" s="36"/>
      <c r="M67" s="1"/>
      <c r="N67" s="1"/>
      <c r="O67" s="1"/>
    </row>
    <row r="68" spans="1:15" x14ac:dyDescent="0.3">
      <c r="A68" s="52" t="s">
        <v>30</v>
      </c>
      <c r="B68" s="53"/>
      <c r="C68" s="53"/>
      <c r="D68" s="53"/>
      <c r="E68" s="54"/>
      <c r="F68" s="44"/>
      <c r="G68" s="44"/>
      <c r="H68" s="44"/>
      <c r="I68" s="45"/>
      <c r="J68" s="46"/>
      <c r="K68" s="45"/>
      <c r="L68" s="45"/>
      <c r="M68" s="45"/>
      <c r="N68" s="45"/>
      <c r="O68" s="38"/>
    </row>
    <row r="69" spans="1:15" x14ac:dyDescent="0.3">
      <c r="A69" s="55"/>
      <c r="B69" s="56"/>
      <c r="C69" s="56"/>
      <c r="D69" s="56"/>
      <c r="E69" s="57"/>
      <c r="F69" s="44"/>
      <c r="G69" s="44"/>
      <c r="H69" s="44"/>
      <c r="I69" s="45"/>
      <c r="J69" s="45"/>
      <c r="K69" s="45"/>
      <c r="L69" s="45"/>
      <c r="M69" s="45"/>
      <c r="N69" s="45"/>
      <c r="O69" s="38"/>
    </row>
    <row r="70" spans="1:15" x14ac:dyDescent="0.3">
      <c r="A70" s="58"/>
      <c r="B70" s="59"/>
      <c r="C70" s="59"/>
      <c r="D70" s="59"/>
      <c r="E70" s="60"/>
      <c r="F70" s="44"/>
      <c r="G70" s="44"/>
      <c r="H70" s="44"/>
      <c r="I70" s="45"/>
      <c r="J70" s="45"/>
      <c r="K70" s="45"/>
      <c r="L70" s="45"/>
      <c r="M70" s="45"/>
      <c r="N70" s="45"/>
      <c r="O70" s="38"/>
    </row>
  </sheetData>
  <mergeCells count="77">
    <mergeCell ref="A1:O1"/>
    <mergeCell ref="A2:O2"/>
    <mergeCell ref="B6:O6"/>
    <mergeCell ref="B8:E8"/>
    <mergeCell ref="I8:K8"/>
    <mergeCell ref="L8:O8"/>
    <mergeCell ref="A10:C10"/>
    <mergeCell ref="D10:E10"/>
    <mergeCell ref="I10:K10"/>
    <mergeCell ref="L10:O10"/>
    <mergeCell ref="A12:C12"/>
    <mergeCell ref="D12:D13"/>
    <mergeCell ref="E12:E13"/>
    <mergeCell ref="F12:F13"/>
    <mergeCell ref="G12:G13"/>
    <mergeCell ref="H12:H13"/>
    <mergeCell ref="A17:C17"/>
    <mergeCell ref="I12:I13"/>
    <mergeCell ref="J12:J13"/>
    <mergeCell ref="K12:K13"/>
    <mergeCell ref="L12:L13"/>
    <mergeCell ref="O12:O13"/>
    <mergeCell ref="A13:C13"/>
    <mergeCell ref="A14:C14"/>
    <mergeCell ref="A15:C15"/>
    <mergeCell ref="A16:C16"/>
    <mergeCell ref="M12:M13"/>
    <mergeCell ref="N12:N13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41:C41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56:C56"/>
    <mergeCell ref="D56:E56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E51"/>
    <mergeCell ref="A52:O54"/>
    <mergeCell ref="A68:E70"/>
    <mergeCell ref="A58:C58"/>
    <mergeCell ref="D58:D60"/>
    <mergeCell ref="E58:E60"/>
    <mergeCell ref="A59:C60"/>
    <mergeCell ref="A61:C61"/>
    <mergeCell ref="A62:C62"/>
    <mergeCell ref="A63:C63"/>
    <mergeCell ref="A64:C64"/>
    <mergeCell ref="A65:C65"/>
    <mergeCell ref="A66:C66"/>
    <mergeCell ref="A67:D67"/>
  </mergeCells>
  <conditionalFormatting sqref="E67:H67">
    <cfRule type="cellIs" dxfId="5" priority="3" operator="greaterThan">
      <formula>0</formula>
    </cfRule>
    <cfRule type="expression" dxfId="4" priority="5">
      <formula>"Cell Value&gt;0"</formula>
    </cfRule>
  </conditionalFormatting>
  <conditionalFormatting sqref="I51 K51 M51 O51">
    <cfRule type="expression" dxfId="3" priority="7">
      <formula>"Cell Value&gt;0"</formula>
    </cfRule>
  </conditionalFormatting>
  <conditionalFormatting sqref="I51">
    <cfRule type="cellIs" dxfId="2" priority="2" operator="greaterThan">
      <formula>0</formula>
    </cfRule>
  </conditionalFormatting>
  <conditionalFormatting sqref="K51">
    <cfRule type="cellIs" dxfId="1" priority="1" operator="greaterThan">
      <formula>0</formula>
    </cfRule>
  </conditionalFormatting>
  <conditionalFormatting sqref="M51 O51">
    <cfRule type="cellIs" dxfId="0" priority="6" operator="greaterThan">
      <formula>0</formula>
    </cfRule>
  </conditionalFormatting>
  <dataValidations count="2">
    <dataValidation type="list" showInputMessage="1" showErrorMessage="1" error="Please make a selection from drop down list." prompt="Please make a selection from drop down list." sqref="C7" xr:uid="{D111EE55-92F5-418B-8652-E1F99CA94EF9}">
      <formula1>Centers</formula1>
    </dataValidation>
    <dataValidation type="list" errorStyle="warning" showInputMessage="1" showErrorMessage="1" error="Please make a selection from drop-down list." prompt="Please make a selection from drop-down list." sqref="B9:C9" xr:uid="{40F57DA1-1C8E-4A1B-BBEA-2B9EDA84BB62}">
      <formula1>#REF!</formula1>
    </dataValidation>
  </dataValidations>
  <pageMargins left="0.7" right="0.7" top="0.75" bottom="0.7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Review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Massey, Chelsea E</dc:creator>
  <cp:lastModifiedBy>Blocker, Joy</cp:lastModifiedBy>
  <dcterms:created xsi:type="dcterms:W3CDTF">2024-08-06T20:41:34Z</dcterms:created>
  <dcterms:modified xsi:type="dcterms:W3CDTF">2025-07-28T18:23:17Z</dcterms:modified>
</cp:coreProperties>
</file>