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F1FFF236-B5AF-40B6-9A61-93EDBB7D24B4}"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OFFSET(DATA!$D$1818,0,0,DATA!$D$1817,1)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OFFSET(DATA!$B$1818,0,0,DATA!$D$1817,1)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SHOW" guid="{D4D924DE-B531-4CCD-B127-0ED0C8D0CC29}" maximized="1" windowWidth="1280" windowHeight="799" tabRatio="807" activeSheetId="1"/>
    <customWorkbookView name="WORK" guid="{47010DCB-41C3-4641-BAAA-2D0666CBFF04}"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Y1488" i="10" l="1"/>
  <c r="KY1418" i="10"/>
  <c r="KY1348" i="10"/>
  <c r="KY1278" i="10"/>
  <c r="KY1208" i="10"/>
  <c r="KY1138" i="10"/>
  <c r="KY1068" i="10"/>
  <c r="KY998" i="10"/>
  <c r="KY928" i="10"/>
  <c r="KY858" i="10"/>
  <c r="KY788" i="10"/>
  <c r="KY718" i="10"/>
  <c r="KY648" i="10"/>
  <c r="KY578" i="10"/>
  <c r="KY508" i="10"/>
  <c r="KY438" i="10"/>
  <c r="KY10" i="10" s="1"/>
  <c r="KY368" i="10"/>
  <c r="KY8" i="10" s="1"/>
  <c r="KY298" i="10"/>
  <c r="KY228" i="10"/>
  <c r="KY9" i="10" s="1"/>
  <c r="KY158" i="10"/>
  <c r="KY5" i="10" s="1"/>
  <c r="KY88" i="10"/>
  <c r="KY6" i="10" s="1"/>
  <c r="KX1488" i="10"/>
  <c r="KX1418" i="10"/>
  <c r="KX1348" i="10"/>
  <c r="KX1278" i="10"/>
  <c r="KX1208" i="10"/>
  <c r="KX1138" i="10"/>
  <c r="KX1068" i="10"/>
  <c r="KX998" i="10"/>
  <c r="KX928" i="10"/>
  <c r="KX858" i="10"/>
  <c r="KX788" i="10"/>
  <c r="KX718" i="10"/>
  <c r="KX648" i="10"/>
  <c r="KX578" i="10"/>
  <c r="KX508" i="10"/>
  <c r="KX438" i="10"/>
  <c r="KX10" i="10" s="1"/>
  <c r="KX368" i="10"/>
  <c r="KX8" i="10" s="1"/>
  <c r="KX298" i="10"/>
  <c r="KX228" i="10"/>
  <c r="KX9" i="10" s="1"/>
  <c r="KX158" i="10"/>
  <c r="KX88" i="10"/>
  <c r="KX6" i="10"/>
  <c r="KX5"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143" i="10"/>
  <c r="E2114" i="10"/>
  <c r="B2181" i="10"/>
  <c r="KV88" i="10"/>
  <c r="KV6" i="10" s="1"/>
  <c r="KV158" i="10"/>
  <c r="KV5" i="10" s="1"/>
  <c r="KV228" i="10"/>
  <c r="KV9" i="10" s="1"/>
  <c r="KV298" i="10"/>
  <c r="KV368" i="10"/>
  <c r="KV8" i="10" s="1"/>
  <c r="KV438" i="10"/>
  <c r="KV10" i="10" s="1"/>
  <c r="KV508" i="10"/>
  <c r="KV578" i="10"/>
  <c r="KV648" i="10"/>
  <c r="KV718" i="10"/>
  <c r="KV788" i="10"/>
  <c r="KV858" i="10"/>
  <c r="KV928" i="10"/>
  <c r="KV998" i="10"/>
  <c r="KV1068" i="10"/>
  <c r="KV1138" i="10"/>
  <c r="KV1208" i="10"/>
  <c r="KV1278" i="10"/>
  <c r="KV1348" i="10"/>
  <c r="KV1418" i="10"/>
  <c r="KV1488" i="10"/>
  <c r="KU1488" i="10"/>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E2" i="1" s="1"/>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D2189" i="10" a="1"/>
  <c r="D2201" i="10" a="1"/>
  <c r="D2185" i="10" a="1"/>
  <c r="D2190" i="10" a="1"/>
  <c r="D2188" i="10" a="1"/>
  <c r="D2213" i="10" a="1"/>
  <c r="D2193" i="10" a="1"/>
  <c r="D2181" i="10" a="1"/>
  <c r="D2198" i="10" a="1"/>
  <c r="D2214" i="10" a="1"/>
  <c r="D2195" i="10" a="1"/>
  <c r="D2208" i="10" a="1"/>
  <c r="D2192" i="10" a="1"/>
  <c r="D2191" i="10" a="1"/>
  <c r="D2184" i="10" a="1"/>
  <c r="D2209" i="10" a="1"/>
  <c r="D2215" i="10" a="1"/>
  <c r="D2217" i="10" a="1"/>
  <c r="D2212" i="10" a="1"/>
  <c r="D2203" i="10" a="1"/>
  <c r="D2205" i="10" a="1"/>
  <c r="D2204" i="10" a="1"/>
  <c r="D2183" i="10" a="1"/>
  <c r="D2179" i="10" a="1"/>
  <c r="D2187" i="10" a="1"/>
  <c r="D2199" i="10" a="1"/>
  <c r="D2210" i="10" a="1"/>
  <c r="D2207" i="10" a="1"/>
  <c r="D2200" i="10" a="1"/>
  <c r="D2186" i="10" a="1"/>
  <c r="D2202" i="10" a="1"/>
  <c r="D2182" i="10" a="1"/>
  <c r="D2211" i="10" a="1"/>
  <c r="D2197" i="10" a="1"/>
  <c r="D2206" i="10" a="1"/>
  <c r="D2196" i="10" a="1"/>
  <c r="D2178" i="10" a="1"/>
  <c r="D2194" i="10" a="1"/>
  <c r="D2216" i="10" a="1"/>
  <c r="D2213" i="10" l="1"/>
  <c r="D2195" i="10"/>
  <c r="D2206" i="10"/>
  <c r="D2188" i="10"/>
  <c r="D2217" i="10"/>
  <c r="D2199" i="10"/>
  <c r="D2216" i="10"/>
  <c r="D2204" i="10"/>
  <c r="D2192" i="10"/>
  <c r="D2215" i="10"/>
  <c r="D2209" i="10"/>
  <c r="D2203" i="10"/>
  <c r="D2197" i="10"/>
  <c r="D2191" i="10"/>
  <c r="D2185" i="10"/>
  <c r="D2179" i="10"/>
  <c r="D2201" i="10"/>
  <c r="D2183" i="10"/>
  <c r="D2212" i="10"/>
  <c r="D2194" i="10"/>
  <c r="D2211" i="10"/>
  <c r="D2187" i="10"/>
  <c r="D2207" i="10"/>
  <c r="D2189" i="10"/>
  <c r="D2200" i="10"/>
  <c r="D2182" i="10"/>
  <c r="D2205" i="10"/>
  <c r="D2193" i="10"/>
  <c r="D2181" i="10"/>
  <c r="D2210" i="10"/>
  <c r="D2198" i="10"/>
  <c r="D2186" i="10"/>
  <c r="D2214" i="10"/>
  <c r="D2208" i="10"/>
  <c r="D2202" i="10"/>
  <c r="D2196" i="10"/>
  <c r="D2190" i="10"/>
  <c r="D2184" i="10"/>
  <c r="D2178" i="10"/>
  <c r="B2178" i="10"/>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S2114" i="10"/>
  <c r="HR2114"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D1889" i="10"/>
  <c r="D1888" i="10"/>
  <c r="D1887" i="10"/>
  <c r="D1886" i="10"/>
  <c r="D1885" i="10"/>
  <c r="D1884" i="10"/>
  <c r="D1883" i="10"/>
  <c r="D1882" i="10"/>
  <c r="D1881" i="10"/>
  <c r="D1880" i="10"/>
  <c r="D1879"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W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W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W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W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W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W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W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W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W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W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W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W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W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W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W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X10" i="10" s="1"/>
  <c r="SW438" i="10"/>
  <c r="SW10" i="10" s="1"/>
  <c r="SV438" i="10"/>
  <c r="SV10" i="10" s="1"/>
  <c r="SU438" i="10"/>
  <c r="SU10" i="10" s="1"/>
  <c r="ST438" i="10"/>
  <c r="ST10" i="10" s="1"/>
  <c r="SS438" i="10"/>
  <c r="SS10" i="10" s="1"/>
  <c r="SR438" i="10"/>
  <c r="SR10" i="10" s="1"/>
  <c r="SQ438" i="10"/>
  <c r="SQ10" i="10" s="1"/>
  <c r="SP438" i="10"/>
  <c r="SP10" i="10" s="1"/>
  <c r="SO438" i="10"/>
  <c r="SO10" i="10" s="1"/>
  <c r="SN438" i="10"/>
  <c r="SM438" i="10"/>
  <c r="SM10" i="10" s="1"/>
  <c r="SL438" i="10"/>
  <c r="SK438" i="10"/>
  <c r="SK10" i="10" s="1"/>
  <c r="SJ438" i="10"/>
  <c r="SJ10" i="10" s="1"/>
  <c r="SI438" i="10"/>
  <c r="SI10" i="10" s="1"/>
  <c r="SH438" i="10"/>
  <c r="SH10" i="10" s="1"/>
  <c r="SG438" i="10"/>
  <c r="SG10" i="10" s="1"/>
  <c r="SF438" i="10"/>
  <c r="SF10" i="10" s="1"/>
  <c r="SE438" i="10"/>
  <c r="SE10" i="10" s="1"/>
  <c r="SD438" i="10"/>
  <c r="SD10" i="10" s="1"/>
  <c r="SC438" i="10"/>
  <c r="SC10" i="10" s="1"/>
  <c r="SB438" i="10"/>
  <c r="SB10" i="10" s="1"/>
  <c r="SA438" i="10"/>
  <c r="SA10" i="10" s="1"/>
  <c r="RZ438" i="10"/>
  <c r="RY438" i="10"/>
  <c r="RX438" i="10"/>
  <c r="RW438" i="10"/>
  <c r="RV438" i="10"/>
  <c r="RV10" i="10" s="1"/>
  <c r="RU438" i="10"/>
  <c r="RU10" i="10" s="1"/>
  <c r="RT438" i="10"/>
  <c r="RT10" i="10" s="1"/>
  <c r="RS438" i="10"/>
  <c r="RS10" i="10" s="1"/>
  <c r="RR438" i="10"/>
  <c r="RR10" i="10" s="1"/>
  <c r="RQ438" i="10"/>
  <c r="RQ10" i="10" s="1"/>
  <c r="RP438" i="10"/>
  <c r="RP10" i="10" s="1"/>
  <c r="RO438" i="10"/>
  <c r="RO10" i="10" s="1"/>
  <c r="RN438" i="10"/>
  <c r="RN10" i="10" s="1"/>
  <c r="RM438" i="10"/>
  <c r="RM10" i="10" s="1"/>
  <c r="RL438" i="10"/>
  <c r="RL10" i="10" s="1"/>
  <c r="RK438" i="10"/>
  <c r="RK10" i="10" s="1"/>
  <c r="RJ438" i="10"/>
  <c r="RI438" i="10"/>
  <c r="RI10" i="10" s="1"/>
  <c r="RH438" i="10"/>
  <c r="RH10" i="10" s="1"/>
  <c r="RG438" i="10"/>
  <c r="RG10" i="10" s="1"/>
  <c r="RF438" i="10"/>
  <c r="RE438" i="10"/>
  <c r="RE10" i="10" s="1"/>
  <c r="RD438" i="10"/>
  <c r="RD10" i="10" s="1"/>
  <c r="RC438" i="10"/>
  <c r="RC10" i="10" s="1"/>
  <c r="RB438" i="10"/>
  <c r="RB10" i="10" s="1"/>
  <c r="RA438" i="10"/>
  <c r="RA10" i="10" s="1"/>
  <c r="QZ438" i="10"/>
  <c r="QZ10" i="10" s="1"/>
  <c r="QY438" i="10"/>
  <c r="QY10" i="10" s="1"/>
  <c r="QX438" i="10"/>
  <c r="QX10" i="10" s="1"/>
  <c r="QW438" i="10"/>
  <c r="QW10" i="10" s="1"/>
  <c r="QV438" i="10"/>
  <c r="QV10" i="10" s="1"/>
  <c r="QU438" i="10"/>
  <c r="QU10" i="10" s="1"/>
  <c r="QT438" i="10"/>
  <c r="QT10" i="10" s="1"/>
  <c r="QS438" i="10"/>
  <c r="QS10" i="10" s="1"/>
  <c r="QR438" i="10"/>
  <c r="QR10" i="10" s="1"/>
  <c r="QQ438" i="10"/>
  <c r="QQ10" i="10" s="1"/>
  <c r="QP438" i="10"/>
  <c r="QP10" i="10" s="1"/>
  <c r="QO438" i="10"/>
  <c r="QO10" i="10" s="1"/>
  <c r="QN438" i="10"/>
  <c r="QN10" i="10" s="1"/>
  <c r="QM438" i="10"/>
  <c r="QM10" i="10" s="1"/>
  <c r="QL438" i="10"/>
  <c r="QL10" i="10" s="1"/>
  <c r="QK438" i="10"/>
  <c r="QK10" i="10" s="1"/>
  <c r="QJ438" i="10"/>
  <c r="QI438" i="10"/>
  <c r="QI10" i="10" s="1"/>
  <c r="QH438" i="10"/>
  <c r="QG438" i="10"/>
  <c r="QG10" i="10" s="1"/>
  <c r="QF438" i="10"/>
  <c r="QF10" i="10" s="1"/>
  <c r="QE438" i="10"/>
  <c r="QE10" i="10" s="1"/>
  <c r="QD438" i="10"/>
  <c r="QD10" i="10" s="1"/>
  <c r="QC438" i="10"/>
  <c r="QC10" i="10" s="1"/>
  <c r="QB438" i="10"/>
  <c r="QB10" i="10" s="1"/>
  <c r="QA438" i="10"/>
  <c r="QA10" i="10" s="1"/>
  <c r="PZ438" i="10"/>
  <c r="PZ10" i="10" s="1"/>
  <c r="PY438" i="10"/>
  <c r="PY10" i="10" s="1"/>
  <c r="PX438" i="10"/>
  <c r="PX10" i="10" s="1"/>
  <c r="PW438" i="10"/>
  <c r="PW10" i="10" s="1"/>
  <c r="PV438" i="10"/>
  <c r="PU438" i="10"/>
  <c r="PU10" i="10" s="1"/>
  <c r="PT438" i="10"/>
  <c r="PS438" i="10"/>
  <c r="PR438" i="10"/>
  <c r="PR10" i="10" s="1"/>
  <c r="PQ438" i="10"/>
  <c r="PQ10" i="10" s="1"/>
  <c r="PP438" i="10"/>
  <c r="PP10" i="10" s="1"/>
  <c r="PO438" i="10"/>
  <c r="PO10" i="10" s="1"/>
  <c r="PN438" i="10"/>
  <c r="PN10" i="10" s="1"/>
  <c r="PM438" i="10"/>
  <c r="PM10" i="10" s="1"/>
  <c r="PL438" i="10"/>
  <c r="PL10" i="10" s="1"/>
  <c r="PK438" i="10"/>
  <c r="PK10" i="10" s="1"/>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X10" i="10" s="1"/>
  <c r="OW438" i="10"/>
  <c r="OW10" i="10" s="1"/>
  <c r="OV438" i="10"/>
  <c r="OU438" i="10"/>
  <c r="OT438" i="10"/>
  <c r="OT10" i="10" s="1"/>
  <c r="OS438" i="10"/>
  <c r="OS10" i="10" s="1"/>
  <c r="OR438" i="10"/>
  <c r="OR10" i="10" s="1"/>
  <c r="OQ438" i="10"/>
  <c r="OQ10" i="10" s="1"/>
  <c r="OP438" i="10"/>
  <c r="OP10" i="10" s="1"/>
  <c r="OO438" i="10"/>
  <c r="OO10" i="10" s="1"/>
  <c r="ON438" i="10"/>
  <c r="OM438" i="10"/>
  <c r="OM10" i="10" s="1"/>
  <c r="OL438" i="10"/>
  <c r="OL10" i="10" s="1"/>
  <c r="OK438" i="10"/>
  <c r="OK10" i="10" s="1"/>
  <c r="OJ438" i="10"/>
  <c r="OJ10" i="10" s="1"/>
  <c r="OI438" i="10"/>
  <c r="OI10" i="10" s="1"/>
  <c r="OH438" i="10"/>
  <c r="OH10" i="10" s="1"/>
  <c r="OG438" i="10"/>
  <c r="OG10" i="10" s="1"/>
  <c r="OF438" i="10"/>
  <c r="OE438" i="10"/>
  <c r="OD438" i="10"/>
  <c r="OD10" i="10" s="1"/>
  <c r="OC438" i="10"/>
  <c r="OC10" i="10" s="1"/>
  <c r="OB438" i="10"/>
  <c r="OB10" i="10" s="1"/>
  <c r="OA438" i="10"/>
  <c r="OA10" i="10" s="1"/>
  <c r="NZ438" i="10"/>
  <c r="NZ10" i="10" s="1"/>
  <c r="NY438" i="10"/>
  <c r="NY10" i="10" s="1"/>
  <c r="NX438" i="10"/>
  <c r="NX10" i="10" s="1"/>
  <c r="NW438" i="10"/>
  <c r="NW10" i="10" s="1"/>
  <c r="NV438" i="10"/>
  <c r="NV10" i="10" s="1"/>
  <c r="NU438" i="10"/>
  <c r="NU10" i="10" s="1"/>
  <c r="NT438" i="10"/>
  <c r="NT10" i="10" s="1"/>
  <c r="NS438" i="10"/>
  <c r="NS10" i="10" s="1"/>
  <c r="NR438" i="10"/>
  <c r="NQ438" i="10"/>
  <c r="NQ10" i="10" s="1"/>
  <c r="NP438" i="10"/>
  <c r="NO438" i="10"/>
  <c r="NO10" i="10" s="1"/>
  <c r="NN438" i="10"/>
  <c r="NN10" i="10" s="1"/>
  <c r="NM438" i="10"/>
  <c r="NM10" i="10" s="1"/>
  <c r="NL438" i="10"/>
  <c r="NL10" i="10" s="1"/>
  <c r="NK438" i="10"/>
  <c r="NK10" i="10" s="1"/>
  <c r="NJ438" i="10"/>
  <c r="NJ10" i="10" s="1"/>
  <c r="NI438" i="10"/>
  <c r="NI10" i="10" s="1"/>
  <c r="NH438" i="10"/>
  <c r="NH10" i="10" s="1"/>
  <c r="NG438" i="10"/>
  <c r="NG10" i="10" s="1"/>
  <c r="NF438" i="10"/>
  <c r="NF10" i="10" s="1"/>
  <c r="NE438" i="10"/>
  <c r="NE10" i="10" s="1"/>
  <c r="ND438" i="10"/>
  <c r="ND10" i="10" s="1"/>
  <c r="NC438" i="10"/>
  <c r="NC10" i="10" s="1"/>
  <c r="NB438" i="10"/>
  <c r="NA438" i="10"/>
  <c r="NA10" i="10" s="1"/>
  <c r="MZ438" i="10"/>
  <c r="MZ10" i="10" s="1"/>
  <c r="MY438" i="10"/>
  <c r="MY10" i="10" s="1"/>
  <c r="MX438" i="10"/>
  <c r="MX10" i="10" s="1"/>
  <c r="MW438" i="10"/>
  <c r="MW10" i="10" s="1"/>
  <c r="MV438" i="10"/>
  <c r="MV10" i="10" s="1"/>
  <c r="MU438" i="10"/>
  <c r="MU10" i="10" s="1"/>
  <c r="MT438" i="10"/>
  <c r="MT10" i="10" s="1"/>
  <c r="MS438" i="10"/>
  <c r="MS10" i="10" s="1"/>
  <c r="MR438" i="10"/>
  <c r="MQ438" i="10"/>
  <c r="MQ10" i="10" s="1"/>
  <c r="MP438" i="10"/>
  <c r="MP10" i="10" s="1"/>
  <c r="MO438" i="10"/>
  <c r="MO10" i="10" s="1"/>
  <c r="MN438" i="10"/>
  <c r="MN10" i="10" s="1"/>
  <c r="MM438" i="10"/>
  <c r="MM10" i="10" s="1"/>
  <c r="ML438" i="10"/>
  <c r="ML10" i="10" s="1"/>
  <c r="MK438" i="10"/>
  <c r="MK10" i="10" s="1"/>
  <c r="MJ438" i="10"/>
  <c r="MJ10" i="10" s="1"/>
  <c r="MI438" i="10"/>
  <c r="MI10" i="10" s="1"/>
  <c r="MH438" i="10"/>
  <c r="MH10" i="10" s="1"/>
  <c r="MG438" i="10"/>
  <c r="MG10" i="10" s="1"/>
  <c r="MF438" i="10"/>
  <c r="MF10" i="10" s="1"/>
  <c r="ME438" i="10"/>
  <c r="ME10" i="10" s="1"/>
  <c r="MD438" i="10"/>
  <c r="MD10" i="10" s="1"/>
  <c r="MC438" i="10"/>
  <c r="MC10" i="10" s="1"/>
  <c r="MB438" i="10"/>
  <c r="MA438" i="10"/>
  <c r="LZ438" i="10"/>
  <c r="LZ10" i="10" s="1"/>
  <c r="LY438" i="10"/>
  <c r="LY10" i="10" s="1"/>
  <c r="LX438" i="10"/>
  <c r="LX10" i="10" s="1"/>
  <c r="LW438" i="10"/>
  <c r="LW10" i="10" s="1"/>
  <c r="LV438" i="10"/>
  <c r="LV10" i="10" s="1"/>
  <c r="LU438" i="10"/>
  <c r="LU10" i="10" s="1"/>
  <c r="LT438" i="10"/>
  <c r="LT10" i="10" s="1"/>
  <c r="LS438" i="10"/>
  <c r="LS10" i="10" s="1"/>
  <c r="LR438" i="10"/>
  <c r="LR10" i="10" s="1"/>
  <c r="LQ438" i="10"/>
  <c r="LQ10" i="10" s="1"/>
  <c r="LP438" i="10"/>
  <c r="LP10" i="10" s="1"/>
  <c r="LO438" i="10"/>
  <c r="LO10" i="10" s="1"/>
  <c r="LN438" i="10"/>
  <c r="LM438" i="10"/>
  <c r="LM10" i="10" s="1"/>
  <c r="LL438" i="10"/>
  <c r="LK438" i="10"/>
  <c r="LJ438" i="10"/>
  <c r="LJ10" i="10" s="1"/>
  <c r="LI438" i="10"/>
  <c r="LI10" i="10" s="1"/>
  <c r="LH438" i="10"/>
  <c r="LH10" i="10" s="1"/>
  <c r="LG438" i="10"/>
  <c r="LG10" i="10" s="1"/>
  <c r="LF438" i="10"/>
  <c r="LF10" i="10" s="1"/>
  <c r="LE438" i="10"/>
  <c r="LE10" i="10" s="1"/>
  <c r="LD438" i="10"/>
  <c r="LD10" i="10" s="1"/>
  <c r="LC438" i="10"/>
  <c r="LC10" i="10" s="1"/>
  <c r="LB438" i="10"/>
  <c r="LB10" i="10" s="1"/>
  <c r="LA438" i="10"/>
  <c r="LA10" i="10" s="1"/>
  <c r="KZ438" i="10"/>
  <c r="KZ10" i="10" s="1"/>
  <c r="KW438" i="10"/>
  <c r="KW10" i="10" s="1"/>
  <c r="KU438" i="10"/>
  <c r="KU10" i="10" s="1"/>
  <c r="KR438" i="10"/>
  <c r="KR10" i="10" s="1"/>
  <c r="B18" i="10" s="1"/>
  <c r="C14" i="3" s="1"/>
  <c r="B8" i="11" s="1"/>
  <c r="KQ438" i="10"/>
  <c r="KQ10" i="10" s="1"/>
  <c r="KP438" i="10"/>
  <c r="KP10" i="10" s="1"/>
  <c r="KO438" i="10"/>
  <c r="KO10" i="10" s="1"/>
  <c r="KN438" i="10"/>
  <c r="KN10" i="10" s="1"/>
  <c r="KM438" i="10"/>
  <c r="KM10" i="10" s="1"/>
  <c r="KL438" i="10"/>
  <c r="KL10" i="10" s="1"/>
  <c r="KK438" i="10"/>
  <c r="KK10" i="10" s="1"/>
  <c r="KJ438" i="10"/>
  <c r="KJ10" i="10" s="1"/>
  <c r="KI438" i="10"/>
  <c r="KI10" i="10" s="1"/>
  <c r="KH438" i="10"/>
  <c r="KH10" i="10" s="1"/>
  <c r="KG438" i="10"/>
  <c r="KG10" i="10" s="1"/>
  <c r="KF438" i="10"/>
  <c r="KF10" i="10" s="1"/>
  <c r="KE438" i="10"/>
  <c r="KE10" i="10" s="1"/>
  <c r="KD438" i="10"/>
  <c r="KC438" i="10"/>
  <c r="KC10" i="10" s="1"/>
  <c r="KB438" i="10"/>
  <c r="KB10" i="10" s="1"/>
  <c r="KA438" i="10"/>
  <c r="KA10" i="10" s="1"/>
  <c r="JZ438" i="10"/>
  <c r="JZ10" i="10" s="1"/>
  <c r="JY438" i="10"/>
  <c r="JY10" i="10" s="1"/>
  <c r="JX438" i="10"/>
  <c r="JX10" i="10" s="1"/>
  <c r="JW438" i="10"/>
  <c r="JW10" i="10" s="1"/>
  <c r="JV438" i="10"/>
  <c r="JV10" i="10" s="1"/>
  <c r="JU438" i="10"/>
  <c r="JU10" i="10" s="1"/>
  <c r="JT438" i="10"/>
  <c r="JT10" i="10" s="1"/>
  <c r="JS438" i="10"/>
  <c r="JS10" i="10" s="1"/>
  <c r="JR438" i="10"/>
  <c r="JR10" i="10" s="1"/>
  <c r="JQ438" i="10"/>
  <c r="JQ10" i="10" s="1"/>
  <c r="JP438" i="10"/>
  <c r="JP10" i="10" s="1"/>
  <c r="JO438" i="10"/>
  <c r="JO10" i="10" s="1"/>
  <c r="JN438" i="10"/>
  <c r="JN10" i="10" s="1"/>
  <c r="JM438" i="10"/>
  <c r="JM10" i="10" s="1"/>
  <c r="JL438" i="10"/>
  <c r="JL10" i="10" s="1"/>
  <c r="JK438" i="10"/>
  <c r="JK10" i="10" s="1"/>
  <c r="JJ438" i="10"/>
  <c r="JJ10" i="10" s="1"/>
  <c r="JI438" i="10"/>
  <c r="JI10" i="10" s="1"/>
  <c r="JH438" i="10"/>
  <c r="JH10" i="10" s="1"/>
  <c r="JG438" i="10"/>
  <c r="JG10" i="10" s="1"/>
  <c r="JF438" i="10"/>
  <c r="JF10" i="10" s="1"/>
  <c r="JE438" i="10"/>
  <c r="JE10" i="10" s="1"/>
  <c r="JD438" i="10"/>
  <c r="JD10" i="10" s="1"/>
  <c r="JC438" i="10"/>
  <c r="JC10" i="10" s="1"/>
  <c r="JB438" i="10"/>
  <c r="JB10" i="10" s="1"/>
  <c r="JA438" i="10"/>
  <c r="JA10" i="10" s="1"/>
  <c r="IZ438" i="10"/>
  <c r="IZ10" i="10" s="1"/>
  <c r="IY438" i="10"/>
  <c r="IY10" i="10" s="1"/>
  <c r="IX438" i="10"/>
  <c r="IX10" i="10" s="1"/>
  <c r="IW438" i="10"/>
  <c r="IW10" i="10" s="1"/>
  <c r="IV438" i="10"/>
  <c r="IV10" i="10" s="1"/>
  <c r="IU438" i="10"/>
  <c r="IU10" i="10" s="1"/>
  <c r="IT438" i="10"/>
  <c r="IT10" i="10" s="1"/>
  <c r="IS438" i="10"/>
  <c r="IS10" i="10" s="1"/>
  <c r="IR438" i="10"/>
  <c r="IR10" i="10" s="1"/>
  <c r="IQ438" i="10"/>
  <c r="IP438" i="10"/>
  <c r="IP10" i="10" s="1"/>
  <c r="IO438" i="10"/>
  <c r="IO10" i="10" s="1"/>
  <c r="IN438" i="10"/>
  <c r="IN10" i="10" s="1"/>
  <c r="IM438" i="10"/>
  <c r="IM10" i="10" s="1"/>
  <c r="IL438" i="10"/>
  <c r="IL10" i="10" s="1"/>
  <c r="IK438" i="10"/>
  <c r="IK10" i="10" s="1"/>
  <c r="IJ438" i="10"/>
  <c r="IJ10" i="10" s="1"/>
  <c r="II438" i="10"/>
  <c r="II10" i="10" s="1"/>
  <c r="IH438" i="10"/>
  <c r="IH10" i="10" s="1"/>
  <c r="IG438" i="10"/>
  <c r="IG10" i="10" s="1"/>
  <c r="IF438" i="10"/>
  <c r="IF10" i="10" s="1"/>
  <c r="IE438" i="10"/>
  <c r="IE10" i="10" s="1"/>
  <c r="ID438" i="10"/>
  <c r="ID10" i="10" s="1"/>
  <c r="IC438" i="10"/>
  <c r="IB438" i="10"/>
  <c r="IB10" i="10" s="1"/>
  <c r="IA438" i="10"/>
  <c r="IA10" i="10" s="1"/>
  <c r="HZ438" i="10"/>
  <c r="HZ10" i="10" s="1"/>
  <c r="HY438" i="10"/>
  <c r="HY10" i="10" s="1"/>
  <c r="HX438" i="10"/>
  <c r="HX10" i="10" s="1"/>
  <c r="HW438" i="10"/>
  <c r="HW10" i="10" s="1"/>
  <c r="HV438" i="10"/>
  <c r="HV10" i="10" s="1"/>
  <c r="HU438" i="10"/>
  <c r="HU10" i="10" s="1"/>
  <c r="HT438" i="10"/>
  <c r="HT10" i="10" s="1"/>
  <c r="HS438" i="10"/>
  <c r="HS10" i="10" s="1"/>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F10" i="10" s="1"/>
  <c r="HE438" i="10"/>
  <c r="HE10" i="10" s="1"/>
  <c r="HD438" i="10"/>
  <c r="HD10" i="10" s="1"/>
  <c r="HC438" i="10"/>
  <c r="HC10" i="10" s="1"/>
  <c r="HB438" i="10"/>
  <c r="HB10" i="10" s="1"/>
  <c r="HA438" i="10"/>
  <c r="HA10" i="10" s="1"/>
  <c r="GZ438" i="10"/>
  <c r="GZ10" i="10" s="1"/>
  <c r="GY438" i="10"/>
  <c r="GY10" i="10" s="1"/>
  <c r="GX438" i="10"/>
  <c r="GX10" i="10" s="1"/>
  <c r="GW438" i="10"/>
  <c r="GV438" i="10"/>
  <c r="GV10" i="10" s="1"/>
  <c r="GU438" i="10"/>
  <c r="GU10" i="10" s="1"/>
  <c r="GT438" i="10"/>
  <c r="GT10" i="10" s="1"/>
  <c r="GS438" i="10"/>
  <c r="GS10" i="10" s="1"/>
  <c r="GR438" i="10"/>
  <c r="GR10" i="10" s="1"/>
  <c r="GQ438" i="10"/>
  <c r="GQ10" i="10" s="1"/>
  <c r="GP438" i="10"/>
  <c r="GP10" i="10" s="1"/>
  <c r="GO438" i="10"/>
  <c r="GO10" i="10" s="1"/>
  <c r="GN438" i="10"/>
  <c r="GN10" i="10" s="1"/>
  <c r="GM438" i="10"/>
  <c r="GL438" i="10"/>
  <c r="GL10" i="10" s="1"/>
  <c r="GK438" i="10"/>
  <c r="GK10" i="10" s="1"/>
  <c r="GJ438" i="10"/>
  <c r="GJ10" i="10" s="1"/>
  <c r="GI438" i="10"/>
  <c r="GI10" i="10" s="1"/>
  <c r="GH438" i="10"/>
  <c r="GH10" i="10" s="1"/>
  <c r="GG438" i="10"/>
  <c r="GG10" i="10" s="1"/>
  <c r="GF438" i="10"/>
  <c r="GF10" i="10" s="1"/>
  <c r="GE438" i="10"/>
  <c r="GE10" i="10" s="1"/>
  <c r="GD438" i="10"/>
  <c r="GD10" i="10" s="1"/>
  <c r="GC438" i="10"/>
  <c r="GC10" i="10" s="1"/>
  <c r="GB438" i="10"/>
  <c r="GB10" i="10" s="1"/>
  <c r="GA438" i="10"/>
  <c r="GA10" i="10" s="1"/>
  <c r="FZ438" i="10"/>
  <c r="FZ10" i="10" s="1"/>
  <c r="FY438" i="10"/>
  <c r="FX438" i="10"/>
  <c r="FW438" i="10"/>
  <c r="FW10" i="10" s="1"/>
  <c r="FV438" i="10"/>
  <c r="FV10" i="10" s="1"/>
  <c r="FU438" i="10"/>
  <c r="FU10" i="10" s="1"/>
  <c r="FT438" i="10"/>
  <c r="FT10" i="10" s="1"/>
  <c r="FS438" i="10"/>
  <c r="FS10" i="10" s="1"/>
  <c r="FR438" i="10"/>
  <c r="FR10" i="10" s="1"/>
  <c r="FQ438" i="10"/>
  <c r="FQ10" i="10" s="1"/>
  <c r="FP438" i="10"/>
  <c r="FP10" i="10" s="1"/>
  <c r="FO438" i="10"/>
  <c r="FO10" i="10" s="1"/>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FA10" i="10" s="1"/>
  <c r="EZ438" i="10"/>
  <c r="EZ10" i="10" s="1"/>
  <c r="EY438" i="10"/>
  <c r="EY10" i="10" s="1"/>
  <c r="EX438" i="10"/>
  <c r="EW438" i="10"/>
  <c r="EW10" i="10" s="1"/>
  <c r="EV438" i="10"/>
  <c r="EV10" i="10" s="1"/>
  <c r="EU438" i="10"/>
  <c r="EU10" i="10" s="1"/>
  <c r="ET438" i="10"/>
  <c r="ET10" i="10" s="1"/>
  <c r="ES438" i="10"/>
  <c r="ES10" i="10" s="1"/>
  <c r="ER438" i="10"/>
  <c r="ER10" i="10" s="1"/>
  <c r="EQ438" i="10"/>
  <c r="EQ10" i="10" s="1"/>
  <c r="EP438" i="10"/>
  <c r="EP10" i="10" s="1"/>
  <c r="EO438" i="10"/>
  <c r="EO10" i="10" s="1"/>
  <c r="EN438" i="10"/>
  <c r="EN10" i="10" s="1"/>
  <c r="EM438" i="10"/>
  <c r="EM10" i="10" s="1"/>
  <c r="EL438" i="10"/>
  <c r="EL10" i="10" s="1"/>
  <c r="EK438" i="10"/>
  <c r="EK10" i="10" s="1"/>
  <c r="EJ438" i="10"/>
  <c r="EJ10" i="10" s="1"/>
  <c r="EI438" i="10"/>
  <c r="EH438" i="10"/>
  <c r="EH10" i="10" s="1"/>
  <c r="EG438" i="10"/>
  <c r="EG10" i="10" s="1"/>
  <c r="EF438" i="10"/>
  <c r="EF10" i="10" s="1"/>
  <c r="EE438" i="10"/>
  <c r="EE10" i="10" s="1"/>
  <c r="ED438" i="10"/>
  <c r="ED10" i="10" s="1"/>
  <c r="EC438" i="10"/>
  <c r="EC10" i="10" s="1"/>
  <c r="EB438" i="10"/>
  <c r="EB10" i="10" s="1"/>
  <c r="EA438" i="10"/>
  <c r="EA10" i="10" s="1"/>
  <c r="DZ438" i="10"/>
  <c r="DZ10" i="10" s="1"/>
  <c r="DY438" i="10"/>
  <c r="DY10" i="10" s="1"/>
  <c r="DX438" i="10"/>
  <c r="DX10" i="10" s="1"/>
  <c r="DW438" i="10"/>
  <c r="DW10" i="10" s="1"/>
  <c r="DV438" i="10"/>
  <c r="DV10" i="10" s="1"/>
  <c r="DU438" i="10"/>
  <c r="DT438" i="10"/>
  <c r="DT10" i="10" s="1"/>
  <c r="DS438" i="10"/>
  <c r="DS10" i="10" s="1"/>
  <c r="DR438" i="10"/>
  <c r="DQ438" i="10"/>
  <c r="DQ10" i="10" s="1"/>
  <c r="DP438" i="10"/>
  <c r="DP10" i="10" s="1"/>
  <c r="DO438" i="10"/>
  <c r="DO10" i="10" s="1"/>
  <c r="DN438" i="10"/>
  <c r="DN10" i="10" s="1"/>
  <c r="DM438" i="10"/>
  <c r="DM10" i="10" s="1"/>
  <c r="DL438" i="10"/>
  <c r="DL10" i="10" s="1"/>
  <c r="DK438" i="10"/>
  <c r="DK10" i="10" s="1"/>
  <c r="DJ438" i="10"/>
  <c r="DI438" i="10"/>
  <c r="DI10" i="10" s="1"/>
  <c r="DH438" i="10"/>
  <c r="DH10" i="10" s="1"/>
  <c r="DG438" i="10"/>
  <c r="DG10" i="10" s="1"/>
  <c r="DF438" i="10"/>
  <c r="DF10" i="10" s="1"/>
  <c r="DE438" i="10"/>
  <c r="DE10" i="10" s="1"/>
  <c r="DD438" i="10"/>
  <c r="DD10" i="10" s="1"/>
  <c r="DC438" i="10"/>
  <c r="DC10" i="10" s="1"/>
  <c r="DB438" i="10"/>
  <c r="DB10" i="10" s="1"/>
  <c r="DA438" i="10"/>
  <c r="DA10" i="10" s="1"/>
  <c r="CZ438" i="10"/>
  <c r="CZ10" i="10" s="1"/>
  <c r="CY438" i="10"/>
  <c r="CY10" i="10" s="1"/>
  <c r="CX438" i="10"/>
  <c r="CX10" i="10" s="1"/>
  <c r="CW438" i="10"/>
  <c r="CW10" i="10" s="1"/>
  <c r="CV438" i="10"/>
  <c r="CV10" i="10" s="1"/>
  <c r="CU438" i="10"/>
  <c r="CT438" i="10"/>
  <c r="CT10" i="10" s="1"/>
  <c r="CS438" i="10"/>
  <c r="CR438" i="10"/>
  <c r="CR10" i="10" s="1"/>
  <c r="CQ438" i="10"/>
  <c r="CQ10" i="10" s="1"/>
  <c r="CP438" i="10"/>
  <c r="CP10" i="10" s="1"/>
  <c r="CO438" i="10"/>
  <c r="CO10" i="10" s="1"/>
  <c r="CN438" i="10"/>
  <c r="CN10" i="10" s="1"/>
  <c r="CM438" i="10"/>
  <c r="CM10" i="10" s="1"/>
  <c r="CL438" i="10"/>
  <c r="CL10" i="10" s="1"/>
  <c r="CK438" i="10"/>
  <c r="CK10" i="10" s="1"/>
  <c r="CJ438" i="10"/>
  <c r="CJ10" i="10" s="1"/>
  <c r="CI438" i="10"/>
  <c r="CI10" i="10" s="1"/>
  <c r="CH438" i="10"/>
  <c r="CH10" i="10" s="1"/>
  <c r="CG438" i="10"/>
  <c r="CF438" i="10"/>
  <c r="CF10" i="10" s="1"/>
  <c r="CE438" i="10"/>
  <c r="CD438" i="10"/>
  <c r="CD10" i="10" s="1"/>
  <c r="CC438" i="10"/>
  <c r="CC10" i="10" s="1"/>
  <c r="CB438" i="10"/>
  <c r="CB10" i="10" s="1"/>
  <c r="CA438" i="10"/>
  <c r="CA10" i="10" s="1"/>
  <c r="BZ438" i="10"/>
  <c r="BZ10" i="10" s="1"/>
  <c r="BY438" i="10"/>
  <c r="BY10" i="10" s="1"/>
  <c r="BX438" i="10"/>
  <c r="BX10" i="10" s="1"/>
  <c r="BW438" i="10"/>
  <c r="BW10" i="10" s="1"/>
  <c r="BV438" i="10"/>
  <c r="BV10" i="10" s="1"/>
  <c r="BU438" i="10"/>
  <c r="BU10" i="10" s="1"/>
  <c r="BT438" i="10"/>
  <c r="BT10" i="10" s="1"/>
  <c r="BS438" i="10"/>
  <c r="BS10" i="10" s="1"/>
  <c r="BR438" i="10"/>
  <c r="BR10" i="10" s="1"/>
  <c r="BQ438" i="10"/>
  <c r="BP438" i="10"/>
  <c r="BP10" i="10" s="1"/>
  <c r="BO438" i="10"/>
  <c r="BO10" i="10" s="1"/>
  <c r="BN438" i="10"/>
  <c r="BN10" i="10" s="1"/>
  <c r="BM438" i="10"/>
  <c r="BM10" i="10" s="1"/>
  <c r="BL438" i="10"/>
  <c r="BL10" i="10" s="1"/>
  <c r="BK438" i="10"/>
  <c r="BK10" i="10" s="1"/>
  <c r="BJ8" i="11" s="1"/>
  <c r="BJ438" i="10"/>
  <c r="BJ10" i="10" s="1"/>
  <c r="BI438" i="10"/>
  <c r="BI10" i="10" s="1"/>
  <c r="BH438" i="10"/>
  <c r="BH10" i="10" s="1"/>
  <c r="BG438" i="10"/>
  <c r="BG10" i="10" s="1"/>
  <c r="BF438" i="10"/>
  <c r="BF10" i="10" s="1"/>
  <c r="BE438" i="10"/>
  <c r="BE10" i="10" s="1"/>
  <c r="BD438" i="10"/>
  <c r="BD10" i="10" s="1"/>
  <c r="BC438" i="10"/>
  <c r="BB438" i="10"/>
  <c r="BB10" i="10" s="1"/>
  <c r="BA438" i="10"/>
  <c r="BA10" i="10" s="1"/>
  <c r="AZ438" i="10"/>
  <c r="AZ10" i="10" s="1"/>
  <c r="AY438" i="10"/>
  <c r="AY10" i="10" s="1"/>
  <c r="AX438" i="10"/>
  <c r="AX10" i="10" s="1"/>
  <c r="AW438" i="10"/>
  <c r="AW10" i="10" s="1"/>
  <c r="AV438" i="10"/>
  <c r="AV10" i="10" s="1"/>
  <c r="AU438" i="10"/>
  <c r="AU10" i="10" s="1"/>
  <c r="AT438" i="10"/>
  <c r="AT10" i="10" s="1"/>
  <c r="AS438" i="10"/>
  <c r="AS10" i="10" s="1"/>
  <c r="AR15" i="11" s="1"/>
  <c r="AR438" i="10"/>
  <c r="AR10" i="10" s="1"/>
  <c r="AQ438" i="10"/>
  <c r="AQ10" i="10" s="1"/>
  <c r="AP438" i="10"/>
  <c r="AP10" i="10" s="1"/>
  <c r="AO438" i="10"/>
  <c r="AO10" i="10" s="1"/>
  <c r="AN438" i="10"/>
  <c r="AN10" i="10" s="1"/>
  <c r="AM438" i="10"/>
  <c r="AM10" i="10" s="1"/>
  <c r="AL438" i="10"/>
  <c r="AL10" i="10" s="1"/>
  <c r="AK438" i="10"/>
  <c r="AK10" i="10" s="1"/>
  <c r="AJ438" i="10"/>
  <c r="AJ10" i="10" s="1"/>
  <c r="AI438" i="10"/>
  <c r="AI10" i="10" s="1"/>
  <c r="AH438" i="10"/>
  <c r="AH10" i="10" s="1"/>
  <c r="AG438" i="10"/>
  <c r="AG10" i="10" s="1"/>
  <c r="AF438" i="10"/>
  <c r="AF10" i="10" s="1"/>
  <c r="AE438" i="10"/>
  <c r="AE10" i="10" s="1"/>
  <c r="AD8" i="11" s="1"/>
  <c r="AD438" i="10"/>
  <c r="AD10" i="10" s="1"/>
  <c r="AC438" i="10"/>
  <c r="AC10" i="10" s="1"/>
  <c r="AB438" i="10"/>
  <c r="AB10" i="10" s="1"/>
  <c r="AA438" i="10"/>
  <c r="Z438" i="10"/>
  <c r="Y438" i="10"/>
  <c r="Y10" i="10" s="1"/>
  <c r="X438" i="10"/>
  <c r="X10" i="10" s="1"/>
  <c r="W438" i="10"/>
  <c r="W10" i="10" s="1"/>
  <c r="V438" i="10"/>
  <c r="V10" i="10" s="1"/>
  <c r="U438" i="10"/>
  <c r="U10" i="10" s="1"/>
  <c r="T438" i="10"/>
  <c r="T10" i="10" s="1"/>
  <c r="S438" i="10"/>
  <c r="S10" i="10" s="1"/>
  <c r="R438" i="10"/>
  <c r="R10" i="10" s="1"/>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W8" i="10" s="1"/>
  <c r="SV368" i="10"/>
  <c r="SV8" i="10" s="1"/>
  <c r="SU368" i="10"/>
  <c r="SU8" i="10" s="1"/>
  <c r="ST368" i="10"/>
  <c r="SS368" i="10"/>
  <c r="SS8" i="10" s="1"/>
  <c r="SR368" i="10"/>
  <c r="SR8" i="10" s="1"/>
  <c r="SQ368" i="10"/>
  <c r="SQ8" i="10" s="1"/>
  <c r="SP368" i="10"/>
  <c r="SP8" i="10" s="1"/>
  <c r="SO368" i="10"/>
  <c r="SO8" i="10" s="1"/>
  <c r="SN368" i="10"/>
  <c r="SN8" i="10" s="1"/>
  <c r="SM368" i="10"/>
  <c r="SM8" i="10" s="1"/>
  <c r="SL368" i="10"/>
  <c r="SL8" i="10" s="1"/>
  <c r="SK368" i="10"/>
  <c r="SK8" i="10" s="1"/>
  <c r="SJ368" i="10"/>
  <c r="SJ8" i="10" s="1"/>
  <c r="SI368" i="10"/>
  <c r="SI8" i="10" s="1"/>
  <c r="SH368" i="10"/>
  <c r="SG368" i="10"/>
  <c r="SG8" i="10" s="1"/>
  <c r="SF368" i="10"/>
  <c r="SF8" i="10" s="1"/>
  <c r="SE368" i="10"/>
  <c r="SD368" i="10"/>
  <c r="SD8" i="10" s="1"/>
  <c r="SC368" i="10"/>
  <c r="SC8" i="10" s="1"/>
  <c r="SB368" i="10"/>
  <c r="SB8" i="10" s="1"/>
  <c r="SA368" i="10"/>
  <c r="SA8" i="10" s="1"/>
  <c r="RZ368" i="10"/>
  <c r="RZ8" i="10" s="1"/>
  <c r="RY368" i="10"/>
  <c r="RY8" i="10" s="1"/>
  <c r="RX368" i="10"/>
  <c r="RX8" i="10" s="1"/>
  <c r="RW368" i="10"/>
  <c r="RW8" i="10" s="1"/>
  <c r="RV368" i="10"/>
  <c r="RV8" i="10" s="1"/>
  <c r="RU368" i="10"/>
  <c r="RU8" i="10" s="1"/>
  <c r="RT368" i="10"/>
  <c r="RT8" i="10" s="1"/>
  <c r="RS368" i="10"/>
  <c r="RS8" i="10" s="1"/>
  <c r="RR368" i="10"/>
  <c r="RR8" i="10" s="1"/>
  <c r="RQ368" i="10"/>
  <c r="RP368" i="10"/>
  <c r="RP8" i="10" s="1"/>
  <c r="RO368" i="10"/>
  <c r="RO8" i="10" s="1"/>
  <c r="RN368" i="10"/>
  <c r="RN8" i="10" s="1"/>
  <c r="RM368" i="10"/>
  <c r="RM8" i="10" s="1"/>
  <c r="RL368" i="10"/>
  <c r="RL8" i="10" s="1"/>
  <c r="RK368" i="10"/>
  <c r="RK8" i="10" s="1"/>
  <c r="RJ368" i="10"/>
  <c r="RJ8" i="10" s="1"/>
  <c r="RI368" i="10"/>
  <c r="RI8" i="10" s="1"/>
  <c r="RH368" i="10"/>
  <c r="RH8" i="10" s="1"/>
  <c r="RG368" i="10"/>
  <c r="RG8" i="10" s="1"/>
  <c r="RF368" i="10"/>
  <c r="RF8" i="10" s="1"/>
  <c r="RE368" i="10"/>
  <c r="RE8" i="10" s="1"/>
  <c r="RD368" i="10"/>
  <c r="RD8" i="10" s="1"/>
  <c r="RC368" i="10"/>
  <c r="RC8" i="10" s="1"/>
  <c r="RB368" i="10"/>
  <c r="RB8" i="10" s="1"/>
  <c r="RA368" i="10"/>
  <c r="RA8" i="10" s="1"/>
  <c r="QZ368" i="10"/>
  <c r="QZ8" i="10" s="1"/>
  <c r="QY368" i="10"/>
  <c r="QY8" i="10" s="1"/>
  <c r="QX368" i="10"/>
  <c r="QX8" i="10" s="1"/>
  <c r="QW368" i="10"/>
  <c r="QW8" i="10" s="1"/>
  <c r="QV368" i="10"/>
  <c r="QV8" i="10" s="1"/>
  <c r="QU368" i="10"/>
  <c r="QU8" i="10" s="1"/>
  <c r="QT368" i="10"/>
  <c r="QT8" i="10" s="1"/>
  <c r="QS368" i="10"/>
  <c r="QS8" i="10" s="1"/>
  <c r="QR368" i="10"/>
  <c r="QR8" i="10" s="1"/>
  <c r="QQ368" i="10"/>
  <c r="QQ8" i="10" s="1"/>
  <c r="QP368" i="10"/>
  <c r="QO368" i="10"/>
  <c r="QN368" i="10"/>
  <c r="QN8" i="10" s="1"/>
  <c r="QM368" i="10"/>
  <c r="QM8" i="10" s="1"/>
  <c r="QL368" i="10"/>
  <c r="QL8" i="10" s="1"/>
  <c r="QK368" i="10"/>
  <c r="QK8" i="10" s="1"/>
  <c r="QJ368" i="10"/>
  <c r="QJ8" i="10" s="1"/>
  <c r="QI368" i="10"/>
  <c r="QI8" i="10" s="1"/>
  <c r="QH368" i="10"/>
  <c r="QH8" i="10" s="1"/>
  <c r="QG368" i="10"/>
  <c r="QG8" i="10" s="1"/>
  <c r="QF368" i="10"/>
  <c r="QF8" i="10" s="1"/>
  <c r="QE368" i="10"/>
  <c r="QE8" i="10" s="1"/>
  <c r="QD368" i="10"/>
  <c r="QC368" i="10"/>
  <c r="QC8" i="10" s="1"/>
  <c r="QB368" i="10"/>
  <c r="QB8" i="10" s="1"/>
  <c r="QA368" i="10"/>
  <c r="PZ368" i="10"/>
  <c r="PZ8" i="10" s="1"/>
  <c r="PY368" i="10"/>
  <c r="PY8" i="10" s="1"/>
  <c r="PX368" i="10"/>
  <c r="PX8" i="10" s="1"/>
  <c r="PW368" i="10"/>
  <c r="PW8" i="10" s="1"/>
  <c r="PV368" i="10"/>
  <c r="PV8" i="10" s="1"/>
  <c r="PU368" i="10"/>
  <c r="PU8" i="10" s="1"/>
  <c r="PT368" i="10"/>
  <c r="PT8" i="10" s="1"/>
  <c r="PS368" i="10"/>
  <c r="PS8" i="10" s="1"/>
  <c r="PR368" i="10"/>
  <c r="PR8" i="10" s="1"/>
  <c r="PQ368" i="10"/>
  <c r="PQ8" i="10" s="1"/>
  <c r="PP368" i="10"/>
  <c r="PP8" i="10" s="1"/>
  <c r="PO368" i="10"/>
  <c r="PO8" i="10" s="1"/>
  <c r="PN368" i="10"/>
  <c r="PN8" i="10" s="1"/>
  <c r="PM368" i="10"/>
  <c r="PL368" i="10"/>
  <c r="PK368" i="10"/>
  <c r="PK8" i="10" s="1"/>
  <c r="PJ368" i="10"/>
  <c r="PJ8" i="10" s="1"/>
  <c r="PI368" i="10"/>
  <c r="PI8" i="10" s="1"/>
  <c r="PH368" i="10"/>
  <c r="PH8" i="10" s="1"/>
  <c r="PG368" i="10"/>
  <c r="PG8" i="10" s="1"/>
  <c r="PF368" i="10"/>
  <c r="PF8" i="10" s="1"/>
  <c r="PE368" i="10"/>
  <c r="PE8" i="10" s="1"/>
  <c r="PD368" i="10"/>
  <c r="PD8" i="10" s="1"/>
  <c r="PC368" i="10"/>
  <c r="PC8" i="10" s="1"/>
  <c r="PB368" i="10"/>
  <c r="PA368" i="10"/>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O8" i="10" s="1"/>
  <c r="ON368" i="10"/>
  <c r="ON8" i="10" s="1"/>
  <c r="OM368" i="10"/>
  <c r="OL368" i="10"/>
  <c r="OK368" i="10"/>
  <c r="OK8" i="10" s="1"/>
  <c r="OJ368" i="10"/>
  <c r="OJ8" i="10" s="1"/>
  <c r="OI368" i="10"/>
  <c r="OI8" i="10" s="1"/>
  <c r="OH368" i="10"/>
  <c r="OH8" i="10" s="1"/>
  <c r="OG368" i="10"/>
  <c r="OG8" i="10" s="1"/>
  <c r="OF368" i="10"/>
  <c r="OF8" i="10" s="1"/>
  <c r="OE368" i="10"/>
  <c r="OE8" i="10" s="1"/>
  <c r="OD368" i="10"/>
  <c r="OD8" i="10" s="1"/>
  <c r="OC368" i="10"/>
  <c r="OC8" i="10" s="1"/>
  <c r="OB368" i="10"/>
  <c r="OB8" i="10" s="1"/>
  <c r="OA368" i="10"/>
  <c r="OA8" i="10" s="1"/>
  <c r="NZ368" i="10"/>
  <c r="NZ8" i="10" s="1"/>
  <c r="NY368" i="10"/>
  <c r="NX368" i="10"/>
  <c r="NW368" i="10"/>
  <c r="NV368" i="10"/>
  <c r="NV8" i="10" s="1"/>
  <c r="NU368" i="10"/>
  <c r="NU8" i="10" s="1"/>
  <c r="NT368" i="10"/>
  <c r="NT8" i="10" s="1"/>
  <c r="NS368" i="10"/>
  <c r="NS8" i="10" s="1"/>
  <c r="NR368" i="10"/>
  <c r="NR8" i="10" s="1"/>
  <c r="NQ368" i="10"/>
  <c r="NQ8" i="10" s="1"/>
  <c r="NP368" i="10"/>
  <c r="NP8" i="10" s="1"/>
  <c r="NO368" i="10"/>
  <c r="NO8" i="10" s="1"/>
  <c r="NN368" i="10"/>
  <c r="NN8" i="10" s="1"/>
  <c r="NM368" i="10"/>
  <c r="NM8" i="10" s="1"/>
  <c r="NL368" i="10"/>
  <c r="NL8" i="10" s="1"/>
  <c r="NK368" i="10"/>
  <c r="NK8" i="10" s="1"/>
  <c r="NJ368" i="10"/>
  <c r="NJ8" i="10" s="1"/>
  <c r="NI368" i="10"/>
  <c r="NH368" i="10"/>
  <c r="NH8" i="10" s="1"/>
  <c r="NG368" i="10"/>
  <c r="NG8" i="10" s="1"/>
  <c r="NF368" i="10"/>
  <c r="NF8" i="10" s="1"/>
  <c r="NE368" i="10"/>
  <c r="NE8" i="10" s="1"/>
  <c r="ND368" i="10"/>
  <c r="ND8" i="10" s="1"/>
  <c r="NC368" i="10"/>
  <c r="NC8" i="10" s="1"/>
  <c r="NB368" i="10"/>
  <c r="NB8" i="10" s="1"/>
  <c r="NA368" i="10"/>
  <c r="NA8" i="10" s="1"/>
  <c r="MZ368" i="10"/>
  <c r="MZ8" i="10" s="1"/>
  <c r="MY368" i="10"/>
  <c r="MY8" i="10" s="1"/>
  <c r="MX368" i="10"/>
  <c r="MW368" i="10"/>
  <c r="MW8" i="10" s="1"/>
  <c r="MV368" i="10"/>
  <c r="MV8" i="10" s="1"/>
  <c r="MU368" i="10"/>
  <c r="MT368" i="10"/>
  <c r="MT8" i="10" s="1"/>
  <c r="MS368" i="10"/>
  <c r="MS8" i="10" s="1"/>
  <c r="MR368" i="10"/>
  <c r="MR8" i="10" s="1"/>
  <c r="MQ368" i="10"/>
  <c r="MQ8" i="10" s="1"/>
  <c r="MP368" i="10"/>
  <c r="MP8" i="10" s="1"/>
  <c r="MO368" i="10"/>
  <c r="MO8" i="10" s="1"/>
  <c r="MN368" i="10"/>
  <c r="MN8" i="10" s="1"/>
  <c r="MM368" i="10"/>
  <c r="MM8" i="10" s="1"/>
  <c r="ML368" i="10"/>
  <c r="ML8" i="10" s="1"/>
  <c r="MK368" i="10"/>
  <c r="MK8" i="10" s="1"/>
  <c r="MJ368" i="10"/>
  <c r="MJ8" i="10" s="1"/>
  <c r="MI368" i="10"/>
  <c r="MI8" i="10" s="1"/>
  <c r="MH368" i="10"/>
  <c r="MH8" i="10" s="1"/>
  <c r="MG368" i="10"/>
  <c r="MG8" i="10" s="1"/>
  <c r="MF368" i="10"/>
  <c r="MF8" i="10" s="1"/>
  <c r="ME368" i="10"/>
  <c r="ME8" i="10" s="1"/>
  <c r="MD368" i="10"/>
  <c r="MD8" i="10" s="1"/>
  <c r="MC368" i="10"/>
  <c r="MC8" i="10" s="1"/>
  <c r="MB368" i="10"/>
  <c r="MB8" i="10" s="1"/>
  <c r="MA368" i="10"/>
  <c r="MA8" i="10" s="1"/>
  <c r="LZ368" i="10"/>
  <c r="LZ8" i="10" s="1"/>
  <c r="LY368" i="10"/>
  <c r="LY8" i="10" s="1"/>
  <c r="LX368" i="10"/>
  <c r="LX8" i="10" s="1"/>
  <c r="LW368" i="10"/>
  <c r="LW8" i="10" s="1"/>
  <c r="LV368" i="10"/>
  <c r="LV8" i="10" s="1"/>
  <c r="LU368" i="10"/>
  <c r="LU8" i="10" s="1"/>
  <c r="LT368" i="10"/>
  <c r="LT8" i="10" s="1"/>
  <c r="LS368" i="10"/>
  <c r="LR368" i="10"/>
  <c r="LQ368" i="10"/>
  <c r="LQ8" i="10" s="1"/>
  <c r="LP368" i="10"/>
  <c r="LP8" i="10" s="1"/>
  <c r="LO368" i="10"/>
  <c r="LO8" i="10" s="1"/>
  <c r="LN368" i="10"/>
  <c r="LN8" i="10" s="1"/>
  <c r="LM368" i="10"/>
  <c r="LM8" i="10" s="1"/>
  <c r="LL368" i="10"/>
  <c r="LL8" i="10" s="1"/>
  <c r="LK368" i="10"/>
  <c r="LK8" i="10" s="1"/>
  <c r="LJ368" i="10"/>
  <c r="LJ8" i="10" s="1"/>
  <c r="LI368" i="10"/>
  <c r="LI8" i="10" s="1"/>
  <c r="LH368" i="10"/>
  <c r="LH8" i="10" s="1"/>
  <c r="LG368" i="10"/>
  <c r="LG8" i="10" s="1"/>
  <c r="LF368" i="10"/>
  <c r="LF8" i="10" s="1"/>
  <c r="LE368" i="10"/>
  <c r="LD368" i="10"/>
  <c r="LD8" i="10" s="1"/>
  <c r="LC368" i="10"/>
  <c r="LC8" i="10" s="1"/>
  <c r="LB368" i="10"/>
  <c r="LB8" i="10" s="1"/>
  <c r="LA368" i="10"/>
  <c r="LA8" i="10" s="1"/>
  <c r="KZ368" i="10"/>
  <c r="KZ8" i="10" s="1"/>
  <c r="KW368" i="10"/>
  <c r="KW8" i="10" s="1"/>
  <c r="KU368" i="10"/>
  <c r="KU8" i="10" s="1"/>
  <c r="KR368" i="10"/>
  <c r="KR8" i="10" s="1"/>
  <c r="KQ368" i="10"/>
  <c r="KQ8" i="10"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B368" i="10"/>
  <c r="KB8" i="10" s="1"/>
  <c r="KA368" i="10"/>
  <c r="KA8" i="10" s="1"/>
  <c r="JZ368" i="10"/>
  <c r="JZ8" i="10" s="1"/>
  <c r="JY368" i="10"/>
  <c r="JY8" i="10" s="1"/>
  <c r="JX368" i="10"/>
  <c r="JX8" i="10" s="1"/>
  <c r="JW368" i="10"/>
  <c r="JW8" i="10" s="1"/>
  <c r="JV368" i="10"/>
  <c r="JV8" i="10" s="1"/>
  <c r="JU368" i="10"/>
  <c r="JU8" i="10" s="1"/>
  <c r="JT368" i="10"/>
  <c r="JT8" i="10" s="1"/>
  <c r="JS368" i="10"/>
  <c r="JS8" i="10" s="1"/>
  <c r="JR368" i="10"/>
  <c r="JR8" i="10" s="1"/>
  <c r="JQ368" i="10"/>
  <c r="JQ8" i="10" s="1"/>
  <c r="JP368" i="10"/>
  <c r="JP8" i="10" s="1"/>
  <c r="JO368" i="10"/>
  <c r="JO8" i="10" s="1"/>
  <c r="JN368" i="10"/>
  <c r="JM368" i="10"/>
  <c r="JM8" i="10" s="1"/>
  <c r="JL368" i="10"/>
  <c r="JL8" i="10" s="1"/>
  <c r="JK368" i="10"/>
  <c r="JK8" i="10" s="1"/>
  <c r="JJ368" i="10"/>
  <c r="JJ8" i="10" s="1"/>
  <c r="JI368" i="10"/>
  <c r="JI8" i="10" s="1"/>
  <c r="JH368" i="10"/>
  <c r="JH8" i="10" s="1"/>
  <c r="JG368" i="10"/>
  <c r="JG8" i="10" s="1"/>
  <c r="JF368" i="10"/>
  <c r="JF8" i="10" s="1"/>
  <c r="JE368" i="10"/>
  <c r="JE8" i="10" s="1"/>
  <c r="JD368" i="10"/>
  <c r="JD8" i="10" s="1"/>
  <c r="JC368" i="10"/>
  <c r="JC8" i="10" s="1"/>
  <c r="JB368" i="10"/>
  <c r="JB8" i="10" s="1"/>
  <c r="JA368" i="10"/>
  <c r="JA8" i="10" s="1"/>
  <c r="IZ368" i="10"/>
  <c r="IZ8" i="10" s="1"/>
  <c r="IY368" i="10"/>
  <c r="IY8" i="10" s="1"/>
  <c r="IX368" i="10"/>
  <c r="IX8" i="10" s="1"/>
  <c r="IW368" i="10"/>
  <c r="IW8" i="10" s="1"/>
  <c r="IV368" i="10"/>
  <c r="IV8" i="10" s="1"/>
  <c r="IU368" i="10"/>
  <c r="IU8" i="10" s="1"/>
  <c r="IT368" i="10"/>
  <c r="IT8" i="10" s="1"/>
  <c r="IS368" i="10"/>
  <c r="IS8" i="10" s="1"/>
  <c r="IR368" i="10"/>
  <c r="IR8" i="10" s="1"/>
  <c r="IQ368" i="10"/>
  <c r="IQ8" i="10" s="1"/>
  <c r="IP368" i="10"/>
  <c r="IP8" i="10" s="1"/>
  <c r="IO368" i="10"/>
  <c r="IO8" i="10" s="1"/>
  <c r="IN368" i="10"/>
  <c r="IN8" i="10" s="1"/>
  <c r="IM368" i="10"/>
  <c r="IM8" i="10" s="1"/>
  <c r="IL368" i="10"/>
  <c r="IL8" i="10" s="1"/>
  <c r="IK368" i="10"/>
  <c r="IK8" i="10" s="1"/>
  <c r="IJ368" i="10"/>
  <c r="II368" i="10"/>
  <c r="II8" i="10" s="1"/>
  <c r="IH368" i="10"/>
  <c r="IH8" i="10" s="1"/>
  <c r="IG368" i="10"/>
  <c r="IG8" i="10" s="1"/>
  <c r="IF368" i="10"/>
  <c r="IF8" i="10" s="1"/>
  <c r="IE368" i="10"/>
  <c r="IE8" i="10" s="1"/>
  <c r="ID368" i="10"/>
  <c r="ID8" i="10" s="1"/>
  <c r="IC368" i="10"/>
  <c r="IC8" i="10" s="1"/>
  <c r="IB368" i="10"/>
  <c r="IB8" i="10" s="1"/>
  <c r="IA368" i="10"/>
  <c r="IA8" i="10" s="1"/>
  <c r="HZ368" i="10"/>
  <c r="HZ8" i="10" s="1"/>
  <c r="HY368" i="10"/>
  <c r="HY8" i="10" s="1"/>
  <c r="HX368" i="10"/>
  <c r="HW368" i="10"/>
  <c r="HW8" i="10" s="1"/>
  <c r="HV368" i="10"/>
  <c r="HV8" i="10" s="1"/>
  <c r="HU368" i="10"/>
  <c r="HU8" i="10" s="1"/>
  <c r="HT368" i="10"/>
  <c r="HT8" i="10" s="1"/>
  <c r="HS368" i="10"/>
  <c r="HS8" i="10" s="1"/>
  <c r="HR368" i="10"/>
  <c r="HR8" i="10" s="1"/>
  <c r="HQ368" i="10"/>
  <c r="HQ8" i="10" s="1"/>
  <c r="HP368" i="10"/>
  <c r="HP8" i="10" s="1"/>
  <c r="HO368" i="10"/>
  <c r="HO8" i="10" s="1"/>
  <c r="HN368" i="10"/>
  <c r="HN8" i="10" s="1"/>
  <c r="HM368" i="10"/>
  <c r="HM8" i="10" s="1"/>
  <c r="HL368" i="10"/>
  <c r="HL8" i="10" s="1"/>
  <c r="HK368" i="10"/>
  <c r="HK8" i="10" s="1"/>
  <c r="HJ368" i="10"/>
  <c r="HI368" i="10"/>
  <c r="HI8" i="10" s="1"/>
  <c r="HH368" i="10"/>
  <c r="HH8" i="10" s="1"/>
  <c r="HG368" i="10"/>
  <c r="HG8" i="10" s="1"/>
  <c r="HF368" i="10"/>
  <c r="HF8" i="10" s="1"/>
  <c r="HE368" i="10"/>
  <c r="HE8" i="10" s="1"/>
  <c r="HD368" i="10"/>
  <c r="HD8" i="10" s="1"/>
  <c r="HC368" i="10"/>
  <c r="HC8" i="10" s="1"/>
  <c r="HB368" i="10"/>
  <c r="HB8" i="10" s="1"/>
  <c r="HA368" i="10"/>
  <c r="HA8" i="10" s="1"/>
  <c r="GZ368" i="10"/>
  <c r="GZ8" i="10" s="1"/>
  <c r="GY368" i="10"/>
  <c r="GY8" i="10" s="1"/>
  <c r="GX368" i="10"/>
  <c r="GX8" i="10" s="1"/>
  <c r="GW368" i="10"/>
  <c r="GW8" i="10" s="1"/>
  <c r="GV368" i="10"/>
  <c r="GV8" i="10" s="1"/>
  <c r="GU368" i="10"/>
  <c r="GU8" i="10" s="1"/>
  <c r="GT368" i="10"/>
  <c r="GS368" i="10"/>
  <c r="GR368" i="10"/>
  <c r="GR8" i="10" s="1"/>
  <c r="GQ368" i="10"/>
  <c r="GQ8" i="10" s="1"/>
  <c r="GP368" i="10"/>
  <c r="GP8" i="10" s="1"/>
  <c r="GO368" i="10"/>
  <c r="GO8" i="10" s="1"/>
  <c r="GN368" i="10"/>
  <c r="GN8" i="10" s="1"/>
  <c r="GM368" i="10"/>
  <c r="GM8" i="10" s="1"/>
  <c r="GL368" i="10"/>
  <c r="GL8" i="10" s="1"/>
  <c r="GK368" i="10"/>
  <c r="GK8" i="10" s="1"/>
  <c r="GJ368" i="10"/>
  <c r="GJ8" i="10" s="1"/>
  <c r="GI368" i="10"/>
  <c r="GI8" i="10" s="1"/>
  <c r="GH368" i="10"/>
  <c r="GH8" i="10" s="1"/>
  <c r="GG368" i="10"/>
  <c r="GG8" i="10" s="1"/>
  <c r="GF368" i="10"/>
  <c r="GF8" i="10" s="1"/>
  <c r="GE368" i="10"/>
  <c r="GE8" i="10" s="1"/>
  <c r="GD368" i="10"/>
  <c r="GD8" i="10" s="1"/>
  <c r="GC368" i="10"/>
  <c r="GC8" i="10" s="1"/>
  <c r="GB368" i="10"/>
  <c r="GB8" i="10" s="1"/>
  <c r="GA368" i="10"/>
  <c r="GA8" i="10" s="1"/>
  <c r="FZ368" i="10"/>
  <c r="FZ8" i="10" s="1"/>
  <c r="FY368" i="10"/>
  <c r="FY8" i="10" s="1"/>
  <c r="FX368" i="10"/>
  <c r="FX8" i="10" s="1"/>
  <c r="FW368" i="10"/>
  <c r="FW8" i="10" s="1"/>
  <c r="FV368" i="10"/>
  <c r="FV8" i="10" s="1"/>
  <c r="FU368" i="10"/>
  <c r="FU8" i="10" s="1"/>
  <c r="FT368" i="10"/>
  <c r="FT8" i="10" s="1"/>
  <c r="FS368" i="10"/>
  <c r="FS8" i="10" s="1"/>
  <c r="FR368" i="10"/>
  <c r="FR8" i="10" s="1"/>
  <c r="FQ368" i="10"/>
  <c r="FQ8" i="10" s="1"/>
  <c r="FP368" i="10"/>
  <c r="FP8" i="10" s="1"/>
  <c r="FO368" i="10"/>
  <c r="FO8" i="10" s="1"/>
  <c r="FN368" i="10"/>
  <c r="FN8" i="10" s="1"/>
  <c r="FM368" i="10"/>
  <c r="FM8" i="10" s="1"/>
  <c r="FL368" i="10"/>
  <c r="FL8" i="10" s="1"/>
  <c r="FK368" i="10"/>
  <c r="FK8" i="10" s="1"/>
  <c r="FJ368" i="10"/>
  <c r="FJ8" i="10" s="1"/>
  <c r="FI368" i="10"/>
  <c r="FI8" i="10" s="1"/>
  <c r="FH368" i="10"/>
  <c r="FH8" i="10" s="1"/>
  <c r="FG368" i="10"/>
  <c r="FG8" i="10" s="1"/>
  <c r="FF368" i="10"/>
  <c r="FE368" i="10"/>
  <c r="FE8" i="10" s="1"/>
  <c r="FD368" i="10"/>
  <c r="FC368" i="10"/>
  <c r="FC8" i="10" s="1"/>
  <c r="FB368" i="10"/>
  <c r="FB8" i="10" s="1"/>
  <c r="FA368" i="10"/>
  <c r="FA8" i="10" s="1"/>
  <c r="EZ368" i="10"/>
  <c r="EZ8" i="10" s="1"/>
  <c r="EY368" i="10"/>
  <c r="EY8" i="10" s="1"/>
  <c r="EX368" i="10"/>
  <c r="EX8" i="10" s="1"/>
  <c r="EW368" i="10"/>
  <c r="EW8" i="10" s="1"/>
  <c r="EV368" i="10"/>
  <c r="EV8" i="10" s="1"/>
  <c r="EU368" i="10"/>
  <c r="EU8" i="10" s="1"/>
  <c r="ET368" i="10"/>
  <c r="ET8" i="10" s="1"/>
  <c r="ES368" i="10"/>
  <c r="ES8" i="10" s="1"/>
  <c r="ER368" i="10"/>
  <c r="EQ368" i="10"/>
  <c r="EQ8" i="10" s="1"/>
  <c r="EP368" i="10"/>
  <c r="EP8" i="10" s="1"/>
  <c r="EO368" i="10"/>
  <c r="EO8" i="10" s="1"/>
  <c r="EN368" i="10"/>
  <c r="EN8" i="10" s="1"/>
  <c r="EM368" i="10"/>
  <c r="EM8" i="10" s="1"/>
  <c r="EL368" i="10"/>
  <c r="EL8" i="10" s="1"/>
  <c r="EK368" i="10"/>
  <c r="EK8" i="10" s="1"/>
  <c r="EJ368" i="10"/>
  <c r="EJ8" i="10" s="1"/>
  <c r="EI368" i="10"/>
  <c r="EI8" i="10" s="1"/>
  <c r="EH368" i="10"/>
  <c r="EH8" i="10" s="1"/>
  <c r="EG368" i="10"/>
  <c r="EG8" i="10" s="1"/>
  <c r="EF368" i="10"/>
  <c r="EF8" i="10" s="1"/>
  <c r="EE368" i="10"/>
  <c r="EE8" i="10" s="1"/>
  <c r="ED368" i="10"/>
  <c r="ED8" i="10" s="1"/>
  <c r="EC368" i="10"/>
  <c r="EC8" i="10" s="1"/>
  <c r="EB368" i="10"/>
  <c r="EA368" i="10"/>
  <c r="EA8" i="10" s="1"/>
  <c r="DZ368" i="10"/>
  <c r="DZ8" i="10" s="1"/>
  <c r="DY368" i="10"/>
  <c r="DY8" i="10" s="1"/>
  <c r="DX368" i="10"/>
  <c r="DX8" i="10" s="1"/>
  <c r="DW368" i="10"/>
  <c r="DW8" i="10" s="1"/>
  <c r="DV368" i="10"/>
  <c r="DV8" i="10" s="1"/>
  <c r="DU368" i="10"/>
  <c r="DU8" i="10" s="1"/>
  <c r="DT368" i="10"/>
  <c r="DT8" i="10" s="1"/>
  <c r="DS368" i="10"/>
  <c r="DS8" i="10" s="1"/>
  <c r="DR368" i="10"/>
  <c r="DR8" i="10" s="1"/>
  <c r="DQ368" i="10"/>
  <c r="DQ8" i="10" s="1"/>
  <c r="DP368" i="10"/>
  <c r="DP8" i="10" s="1"/>
  <c r="DO368" i="10"/>
  <c r="DO8" i="10" s="1"/>
  <c r="DN368" i="10"/>
  <c r="DN8" i="10" s="1"/>
  <c r="DM368" i="10"/>
  <c r="DM8" i="10" s="1"/>
  <c r="DL368" i="10"/>
  <c r="DL8" i="10" s="1"/>
  <c r="DK368" i="10"/>
  <c r="DK8" i="10" s="1"/>
  <c r="DJ368" i="10"/>
  <c r="DJ8" i="10" s="1"/>
  <c r="DI368" i="10"/>
  <c r="DI8" i="10" s="1"/>
  <c r="DH368" i="10"/>
  <c r="DH8" i="10" s="1"/>
  <c r="DG368" i="10"/>
  <c r="DG8" i="10" s="1"/>
  <c r="DF368" i="10"/>
  <c r="DF8" i="10" s="1"/>
  <c r="DE368" i="10"/>
  <c r="DE8" i="10" s="1"/>
  <c r="DD368" i="10"/>
  <c r="DD8" i="10" s="1"/>
  <c r="DC368" i="10"/>
  <c r="DC8" i="10" s="1"/>
  <c r="DB368" i="10"/>
  <c r="DB8" i="10" s="1"/>
  <c r="DA368" i="10"/>
  <c r="DA8" i="10" s="1"/>
  <c r="CZ368" i="10"/>
  <c r="CY368" i="10"/>
  <c r="CY8" i="10" s="1"/>
  <c r="CX368" i="10"/>
  <c r="CX8" i="10" s="1"/>
  <c r="CW368" i="10"/>
  <c r="CW8" i="10" s="1"/>
  <c r="CV368" i="10"/>
  <c r="CV8" i="10" s="1"/>
  <c r="CU368" i="10"/>
  <c r="CU8" i="10" s="1"/>
  <c r="CT368" i="10"/>
  <c r="CT8" i="10" s="1"/>
  <c r="CS368" i="10"/>
  <c r="CS8" i="10" s="1"/>
  <c r="CR368" i="10"/>
  <c r="CR8" i="10" s="1"/>
  <c r="CQ368" i="10"/>
  <c r="CQ8" i="10" s="1"/>
  <c r="CP368" i="10"/>
  <c r="CP8" i="10" s="1"/>
  <c r="CO368" i="10"/>
  <c r="CO8" i="10" s="1"/>
  <c r="CN368" i="10"/>
  <c r="CM368" i="10"/>
  <c r="CM8" i="10" s="1"/>
  <c r="CL368" i="10"/>
  <c r="CL8" i="10" s="1"/>
  <c r="CK368" i="10"/>
  <c r="CK8" i="10" s="1"/>
  <c r="CJ368" i="10"/>
  <c r="CJ8" i="10" s="1"/>
  <c r="CI368" i="10"/>
  <c r="CI8" i="10" s="1"/>
  <c r="CH368" i="10"/>
  <c r="CH8" i="10" s="1"/>
  <c r="CG368" i="10"/>
  <c r="CG8" i="10" s="1"/>
  <c r="CF368" i="10"/>
  <c r="CF8" i="10" s="1"/>
  <c r="CE368" i="10"/>
  <c r="CE8" i="10" s="1"/>
  <c r="CD368" i="10"/>
  <c r="CD8" i="10" s="1"/>
  <c r="CC368" i="10"/>
  <c r="CC8" i="10" s="1"/>
  <c r="CB368" i="10"/>
  <c r="CB8" i="10" s="1"/>
  <c r="CA368" i="10"/>
  <c r="CA8" i="10" s="1"/>
  <c r="BZ368" i="10"/>
  <c r="BZ8" i="10" s="1"/>
  <c r="BY368" i="10"/>
  <c r="BY8" i="10" s="1"/>
  <c r="BX368" i="10"/>
  <c r="BX8" i="10" s="1"/>
  <c r="BW368" i="10"/>
  <c r="BW8" i="10" s="1"/>
  <c r="BV368" i="10"/>
  <c r="BV8" i="10" s="1"/>
  <c r="BU368" i="10"/>
  <c r="BU8" i="10" s="1"/>
  <c r="BT368" i="10"/>
  <c r="BT8" i="10" s="1"/>
  <c r="BS368" i="10"/>
  <c r="BS8" i="10" s="1"/>
  <c r="BR368" i="10"/>
  <c r="BR8" i="10" s="1"/>
  <c r="BQ368" i="10"/>
  <c r="BQ8" i="10" s="1"/>
  <c r="BP368" i="10"/>
  <c r="BP8" i="10" s="1"/>
  <c r="BO368" i="10"/>
  <c r="BO8" i="10" s="1"/>
  <c r="BN368" i="10"/>
  <c r="BN8" i="10" s="1"/>
  <c r="BM368" i="10"/>
  <c r="BM8" i="10" s="1"/>
  <c r="BL368" i="10"/>
  <c r="BL8" i="10" s="1"/>
  <c r="BK368" i="10"/>
  <c r="BK8" i="10" s="1"/>
  <c r="BJ368" i="10"/>
  <c r="BJ8" i="10" s="1"/>
  <c r="BI368" i="10"/>
  <c r="BI8" i="10" s="1"/>
  <c r="BH368" i="10"/>
  <c r="BH8" i="10" s="1"/>
  <c r="BG368" i="10"/>
  <c r="BG8" i="10" s="1"/>
  <c r="BF13" i="11" s="1"/>
  <c r="BF368" i="10"/>
  <c r="BF8" i="10" s="1"/>
  <c r="BE368" i="10"/>
  <c r="BE8" i="10" s="1"/>
  <c r="BD368" i="10"/>
  <c r="BD8" i="10" s="1"/>
  <c r="BC368" i="10"/>
  <c r="BC8" i="10" s="1"/>
  <c r="BB368" i="10"/>
  <c r="BB8" i="10" s="1"/>
  <c r="BA368" i="10"/>
  <c r="BA8" i="10" s="1"/>
  <c r="AZ368" i="10"/>
  <c r="AZ8" i="10" s="1"/>
  <c r="AY368" i="10"/>
  <c r="AY8" i="10" s="1"/>
  <c r="AX368" i="10"/>
  <c r="AW368" i="10"/>
  <c r="AW8" i="10" s="1"/>
  <c r="AV6" i="11" s="1"/>
  <c r="AV368" i="10"/>
  <c r="AV8" i="10" s="1"/>
  <c r="AU368" i="10"/>
  <c r="AU8" i="10" s="1"/>
  <c r="AT368" i="10"/>
  <c r="AT8" i="10" s="1"/>
  <c r="AS368" i="10"/>
  <c r="AS8" i="10" s="1"/>
  <c r="AR368" i="10"/>
  <c r="AR8" i="10" s="1"/>
  <c r="AQ368" i="10"/>
  <c r="AQ8" i="10" s="1"/>
  <c r="AP368" i="10"/>
  <c r="AP8" i="10" s="1"/>
  <c r="AO368" i="10"/>
  <c r="AO8" i="10" s="1"/>
  <c r="AN368" i="10"/>
  <c r="AN8" i="10" s="1"/>
  <c r="AM368" i="10"/>
  <c r="AM8" i="10" s="1"/>
  <c r="AL368" i="10"/>
  <c r="AL8" i="10" s="1"/>
  <c r="AK368" i="10"/>
  <c r="AK8" i="10" s="1"/>
  <c r="AJ368" i="10"/>
  <c r="AI368" i="10"/>
  <c r="AI8" i="10" s="1"/>
  <c r="AH368" i="10"/>
  <c r="AH8" i="10" s="1"/>
  <c r="AG368" i="10"/>
  <c r="AG8" i="10" s="1"/>
  <c r="AF368" i="10"/>
  <c r="AF8" i="10" s="1"/>
  <c r="AE368" i="10"/>
  <c r="AE8" i="10" s="1"/>
  <c r="AD368" i="10"/>
  <c r="AD8" i="10" s="1"/>
  <c r="AC368" i="10"/>
  <c r="AC8" i="10" s="1"/>
  <c r="AB368" i="10"/>
  <c r="AB8" i="10" s="1"/>
  <c r="AA368" i="10"/>
  <c r="AA8" i="10" s="1"/>
  <c r="Z13" i="11" s="1"/>
  <c r="Z368" i="10"/>
  <c r="Z8" i="10" s="1"/>
  <c r="Y368" i="10"/>
  <c r="Y8" i="10" s="1"/>
  <c r="X368" i="10"/>
  <c r="X8" i="10" s="1"/>
  <c r="W368" i="10"/>
  <c r="W8" i="10" s="1"/>
  <c r="V368" i="10"/>
  <c r="V8" i="10" s="1"/>
  <c r="U368" i="10"/>
  <c r="U8" i="10" s="1"/>
  <c r="T368" i="10"/>
  <c r="S368" i="10"/>
  <c r="R368" i="10"/>
  <c r="R8" i="10" s="1"/>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W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Y9" i="10" s="1"/>
  <c r="SX228" i="10"/>
  <c r="SX9" i="10" s="1"/>
  <c r="SW228" i="10"/>
  <c r="SW9" i="10" s="1"/>
  <c r="SV228" i="10"/>
  <c r="SV9" i="10" s="1"/>
  <c r="SU228" i="10"/>
  <c r="SU9" i="10" s="1"/>
  <c r="ST228" i="10"/>
  <c r="ST9" i="10" s="1"/>
  <c r="SS228" i="10"/>
  <c r="SS9" i="10" s="1"/>
  <c r="SR228" i="10"/>
  <c r="SR9" i="10" s="1"/>
  <c r="SQ228" i="10"/>
  <c r="SQ9" i="10" s="1"/>
  <c r="SP228" i="10"/>
  <c r="SP9" i="10" s="1"/>
  <c r="SO228" i="10"/>
  <c r="SO9" i="10" s="1"/>
  <c r="SN228" i="10"/>
  <c r="SN9" i="10" s="1"/>
  <c r="SM228" i="10"/>
  <c r="SM9" i="10" s="1"/>
  <c r="SL228" i="10"/>
  <c r="SL9" i="10" s="1"/>
  <c r="SK228" i="10"/>
  <c r="SK9" i="10" s="1"/>
  <c r="SJ228" i="10"/>
  <c r="SJ9" i="10" s="1"/>
  <c r="SI228" i="10"/>
  <c r="SI9" i="10" s="1"/>
  <c r="SH228" i="10"/>
  <c r="SH9" i="10" s="1"/>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V9" i="10" s="1"/>
  <c r="RU228" i="10"/>
  <c r="RU9" i="10" s="1"/>
  <c r="RT228" i="10"/>
  <c r="RT9" i="10" s="1"/>
  <c r="RS228" i="10"/>
  <c r="RS9" i="10" s="1"/>
  <c r="RR228" i="10"/>
  <c r="RR9" i="10" s="1"/>
  <c r="RQ228" i="10"/>
  <c r="RQ9" i="10" s="1"/>
  <c r="RP228" i="10"/>
  <c r="RP9" i="10" s="1"/>
  <c r="RO228" i="10"/>
  <c r="RO9" i="10" s="1"/>
  <c r="RN228" i="10"/>
  <c r="RN9" i="10" s="1"/>
  <c r="RM228" i="10"/>
  <c r="RM9" i="10" s="1"/>
  <c r="RL228" i="10"/>
  <c r="RL9" i="10" s="1"/>
  <c r="RK228" i="10"/>
  <c r="RK9" i="10" s="1"/>
  <c r="RJ228" i="10"/>
  <c r="RJ9" i="10" s="1"/>
  <c r="RI228" i="10"/>
  <c r="RI9" i="10" s="1"/>
  <c r="RH228" i="10"/>
  <c r="RH9" i="10" s="1"/>
  <c r="RG228" i="10"/>
  <c r="RG9" i="10" s="1"/>
  <c r="RF228" i="10"/>
  <c r="RF9" i="10" s="1"/>
  <c r="RE228" i="10"/>
  <c r="RE9" i="10" s="1"/>
  <c r="RD228" i="10"/>
  <c r="RD9" i="10" s="1"/>
  <c r="RC228" i="10"/>
  <c r="RC9" i="10" s="1"/>
  <c r="RB228" i="10"/>
  <c r="RB9" i="10" s="1"/>
  <c r="RA228" i="10"/>
  <c r="RA9" i="10" s="1"/>
  <c r="QZ228" i="10"/>
  <c r="QZ9" i="10" s="1"/>
  <c r="QY228" i="10"/>
  <c r="QY9" i="10" s="1"/>
  <c r="QX228" i="10"/>
  <c r="QX9" i="10" s="1"/>
  <c r="QW228" i="10"/>
  <c r="QW9" i="10" s="1"/>
  <c r="QV228" i="10"/>
  <c r="QV9" i="10" s="1"/>
  <c r="QU228" i="10"/>
  <c r="QU9" i="10" s="1"/>
  <c r="QT228" i="10"/>
  <c r="QT9" i="10" s="1"/>
  <c r="QS228" i="10"/>
  <c r="QS9" i="10" s="1"/>
  <c r="QR228" i="10"/>
  <c r="QR9" i="10" s="1"/>
  <c r="QQ228" i="10"/>
  <c r="QQ9" i="10" s="1"/>
  <c r="QP228" i="10"/>
  <c r="QP9" i="10" s="1"/>
  <c r="QO228" i="10"/>
  <c r="QO9" i="10" s="1"/>
  <c r="QN228" i="10"/>
  <c r="QN9" i="10" s="1"/>
  <c r="QM228" i="10"/>
  <c r="QM9" i="10" s="1"/>
  <c r="QL228" i="10"/>
  <c r="QL9" i="10" s="1"/>
  <c r="QK228" i="10"/>
  <c r="QK9" i="10" s="1"/>
  <c r="QJ228" i="10"/>
  <c r="QJ9" i="10" s="1"/>
  <c r="QI228" i="10"/>
  <c r="QI9" i="10" s="1"/>
  <c r="QH228" i="10"/>
  <c r="QH9" i="10" s="1"/>
  <c r="QG228" i="10"/>
  <c r="QG9" i="10" s="1"/>
  <c r="QF228" i="10"/>
  <c r="QF9" i="10" s="1"/>
  <c r="QE228" i="10"/>
  <c r="QE9" i="10" s="1"/>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R9" i="10" s="1"/>
  <c r="PQ228" i="10"/>
  <c r="PQ9" i="10" s="1"/>
  <c r="PP228" i="10"/>
  <c r="PO228" i="10"/>
  <c r="PO9" i="10" s="1"/>
  <c r="PN228" i="10"/>
  <c r="PN9" i="10" s="1"/>
  <c r="PM228" i="10"/>
  <c r="PM9" i="10" s="1"/>
  <c r="PL228" i="10"/>
  <c r="PL9" i="10" s="1"/>
  <c r="PK228" i="10"/>
  <c r="PK9" i="10" s="1"/>
  <c r="PJ228" i="10"/>
  <c r="PJ9" i="10" s="1"/>
  <c r="PI228" i="10"/>
  <c r="PI9" i="10" s="1"/>
  <c r="PH228" i="10"/>
  <c r="PH9" i="10" s="1"/>
  <c r="PG228" i="10"/>
  <c r="PG9" i="10" s="1"/>
  <c r="PF228" i="10"/>
  <c r="PF9" i="10" s="1"/>
  <c r="PE228" i="10"/>
  <c r="PE9" i="10" s="1"/>
  <c r="PD228" i="10"/>
  <c r="PD9" i="10" s="1"/>
  <c r="PC228" i="10"/>
  <c r="PC9" i="10" s="1"/>
  <c r="PB228" i="10"/>
  <c r="PB9" i="10" s="1"/>
  <c r="PA228" i="10"/>
  <c r="PA9" i="10" s="1"/>
  <c r="OZ228" i="10"/>
  <c r="OZ9" i="10" s="1"/>
  <c r="OY228" i="10"/>
  <c r="OY9" i="10" s="1"/>
  <c r="OX228" i="10"/>
  <c r="OX9" i="10" s="1"/>
  <c r="OW228" i="10"/>
  <c r="OW9" i="10" s="1"/>
  <c r="OV228" i="10"/>
  <c r="OV9" i="10" s="1"/>
  <c r="OU228" i="10"/>
  <c r="OU9" i="10" s="1"/>
  <c r="OT228" i="10"/>
  <c r="OT9" i="10" s="1"/>
  <c r="OS228" i="10"/>
  <c r="OS9" i="10" s="1"/>
  <c r="OR228" i="10"/>
  <c r="OR9" i="10" s="1"/>
  <c r="OQ228" i="10"/>
  <c r="OQ9" i="10" s="1"/>
  <c r="OP228" i="10"/>
  <c r="OP9" i="10" s="1"/>
  <c r="OO228" i="10"/>
  <c r="OO9" i="10" s="1"/>
  <c r="ON228" i="10"/>
  <c r="ON9" i="10" s="1"/>
  <c r="OM228" i="10"/>
  <c r="OM9" i="10" s="1"/>
  <c r="OL228" i="10"/>
  <c r="OL9" i="10" s="1"/>
  <c r="OK228" i="10"/>
  <c r="OK9" i="10" s="1"/>
  <c r="OJ228" i="10"/>
  <c r="OJ9" i="10" s="1"/>
  <c r="OI228" i="10"/>
  <c r="OI9" i="10" s="1"/>
  <c r="OH228" i="10"/>
  <c r="OH9" i="10" s="1"/>
  <c r="OG228" i="10"/>
  <c r="OG9" i="10" s="1"/>
  <c r="OF228" i="10"/>
  <c r="OF9" i="10" s="1"/>
  <c r="OE228" i="10"/>
  <c r="OE9" i="10" s="1"/>
  <c r="OD228" i="10"/>
  <c r="OD9" i="10" s="1"/>
  <c r="OC228" i="10"/>
  <c r="OC9" i="10" s="1"/>
  <c r="OB228" i="10"/>
  <c r="OB9" i="10" s="1"/>
  <c r="OA228" i="10"/>
  <c r="OA9" i="10" s="1"/>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N9" i="10" s="1"/>
  <c r="NM228" i="10"/>
  <c r="NM9" i="10" s="1"/>
  <c r="NL228" i="10"/>
  <c r="NL9" i="10" s="1"/>
  <c r="NK228" i="10"/>
  <c r="NK9" i="10" s="1"/>
  <c r="NJ228" i="10"/>
  <c r="NJ9" i="10" s="1"/>
  <c r="NI228" i="10"/>
  <c r="NI9" i="10" s="1"/>
  <c r="NH228" i="10"/>
  <c r="NH9" i="10" s="1"/>
  <c r="NG228" i="10"/>
  <c r="NG9" i="10" s="1"/>
  <c r="NF228" i="10"/>
  <c r="NF9" i="10" s="1"/>
  <c r="NE228" i="10"/>
  <c r="NE9" i="10" s="1"/>
  <c r="ND228" i="10"/>
  <c r="ND9" i="10" s="1"/>
  <c r="NC228" i="10"/>
  <c r="NC9" i="10" s="1"/>
  <c r="NB228" i="10"/>
  <c r="NB9" i="10" s="1"/>
  <c r="NA228" i="10"/>
  <c r="NA9" i="10" s="1"/>
  <c r="MZ228" i="10"/>
  <c r="MZ9" i="10" s="1"/>
  <c r="MY228" i="10"/>
  <c r="MY9" i="10" s="1"/>
  <c r="MX228" i="10"/>
  <c r="MX9" i="10" s="1"/>
  <c r="MW228" i="10"/>
  <c r="MW9" i="10" s="1"/>
  <c r="MV228" i="10"/>
  <c r="MV9" i="10" s="1"/>
  <c r="MU228" i="10"/>
  <c r="MU9" i="10" s="1"/>
  <c r="MT228" i="10"/>
  <c r="MT9" i="10" s="1"/>
  <c r="MS228" i="10"/>
  <c r="MS9" i="10" s="1"/>
  <c r="MR228" i="10"/>
  <c r="MR9" i="10" s="1"/>
  <c r="MQ228" i="10"/>
  <c r="MQ9" i="10" s="1"/>
  <c r="MP228" i="10"/>
  <c r="MP9" i="10" s="1"/>
  <c r="MO228" i="10"/>
  <c r="MO9" i="10" s="1"/>
  <c r="MN228" i="10"/>
  <c r="MN9" i="10" s="1"/>
  <c r="MM228" i="10"/>
  <c r="MM9" i="10" s="1"/>
  <c r="ML228" i="10"/>
  <c r="ML9" i="10" s="1"/>
  <c r="MK228" i="10"/>
  <c r="MK9" i="10" s="1"/>
  <c r="MJ228" i="10"/>
  <c r="MJ9" i="10" s="1"/>
  <c r="MI228" i="10"/>
  <c r="MI9" i="10" s="1"/>
  <c r="MH228" i="10"/>
  <c r="MH9" i="10" s="1"/>
  <c r="MG228" i="10"/>
  <c r="MG9" i="10" s="1"/>
  <c r="MF228" i="10"/>
  <c r="MF9" i="10" s="1"/>
  <c r="ME228" i="10"/>
  <c r="ME9" i="10" s="1"/>
  <c r="MD228" i="10"/>
  <c r="MD9" i="10" s="1"/>
  <c r="MC228" i="10"/>
  <c r="MC9" i="10" s="1"/>
  <c r="MB228" i="10"/>
  <c r="MB9" i="10" s="1"/>
  <c r="MA228" i="10"/>
  <c r="MA9" i="10" s="1"/>
  <c r="LZ228" i="10"/>
  <c r="LZ9" i="10" s="1"/>
  <c r="LY228" i="10"/>
  <c r="LY9" i="10" s="1"/>
  <c r="LX228" i="10"/>
  <c r="LX9" i="10" s="1"/>
  <c r="LW228" i="10"/>
  <c r="LW9" i="10" s="1"/>
  <c r="LV228" i="10"/>
  <c r="LV9" i="10" s="1"/>
  <c r="LU228" i="10"/>
  <c r="LU9" i="10" s="1"/>
  <c r="LT228" i="10"/>
  <c r="LT9" i="10" s="1"/>
  <c r="LS228" i="10"/>
  <c r="LS9" i="10" s="1"/>
  <c r="LR228" i="10"/>
  <c r="LR9" i="10" s="1"/>
  <c r="LQ228" i="10"/>
  <c r="LQ9" i="10" s="1"/>
  <c r="LP228" i="10"/>
  <c r="LP9" i="10" s="1"/>
  <c r="LO228" i="10"/>
  <c r="LO9" i="10" s="1"/>
  <c r="LN228" i="10"/>
  <c r="LN9" i="10" s="1"/>
  <c r="LM228" i="10"/>
  <c r="LM9" i="10" s="1"/>
  <c r="LL228" i="10"/>
  <c r="LL9" i="10" s="1"/>
  <c r="LK228" i="10"/>
  <c r="LK9" i="10" s="1"/>
  <c r="LJ228" i="10"/>
  <c r="LJ9" i="10" s="1"/>
  <c r="LI228" i="10"/>
  <c r="LI9" i="10" s="1"/>
  <c r="LH228" i="10"/>
  <c r="LH9" i="10" s="1"/>
  <c r="LG228" i="10"/>
  <c r="LG9" i="10" s="1"/>
  <c r="LF228" i="10"/>
  <c r="LF9" i="10" s="1"/>
  <c r="LE228" i="10"/>
  <c r="LE9" i="10" s="1"/>
  <c r="LD228" i="10"/>
  <c r="LD9" i="10" s="1"/>
  <c r="LC228" i="10"/>
  <c r="LC9" i="10" s="1"/>
  <c r="LB228" i="10"/>
  <c r="LB9" i="10" s="1"/>
  <c r="LA228" i="10"/>
  <c r="LA9" i="10" s="1"/>
  <c r="KZ228" i="10"/>
  <c r="KZ9" i="10" s="1"/>
  <c r="KW228" i="10"/>
  <c r="KW9" i="10" s="1"/>
  <c r="KU228" i="10"/>
  <c r="KU9" i="10" s="1"/>
  <c r="KR228" i="10"/>
  <c r="KR9" i="10" s="1"/>
  <c r="B17" i="10" s="1"/>
  <c r="C13" i="3" s="1"/>
  <c r="B7" i="11" s="1"/>
  <c r="KQ228" i="10"/>
  <c r="KQ9" i="10" s="1"/>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C9" i="10" s="1"/>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R9" i="10" s="1"/>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D9" i="10" s="1"/>
  <c r="JC228" i="10"/>
  <c r="JC9" i="10" s="1"/>
  <c r="JB228" i="10"/>
  <c r="JB9" i="10" s="1"/>
  <c r="JA228" i="10"/>
  <c r="JA9" i="10" s="1"/>
  <c r="IZ228" i="10"/>
  <c r="IZ9" i="10" s="1"/>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N9" i="10" s="1"/>
  <c r="IM228" i="10"/>
  <c r="IM9" i="10" s="1"/>
  <c r="IL228" i="10"/>
  <c r="IL9" i="10" s="1"/>
  <c r="IK228" i="10"/>
  <c r="IK9" i="10" s="1"/>
  <c r="IJ228" i="10"/>
  <c r="IJ9" i="10" s="1"/>
  <c r="II228" i="10"/>
  <c r="II9" i="10" s="1"/>
  <c r="IH228" i="10"/>
  <c r="IH9" i="10" s="1"/>
  <c r="IG228" i="10"/>
  <c r="IG9" i="10" s="1"/>
  <c r="IF228" i="10"/>
  <c r="IF9" i="10" s="1"/>
  <c r="IE228" i="10"/>
  <c r="IE9" i="10" s="1"/>
  <c r="ID228" i="10"/>
  <c r="IC228" i="10"/>
  <c r="IC9" i="10" s="1"/>
  <c r="IB228" i="10"/>
  <c r="IB9" i="10" s="1"/>
  <c r="IA228" i="10"/>
  <c r="IA9" i="10" s="1"/>
  <c r="HZ228" i="10"/>
  <c r="HZ9" i="10" s="1"/>
  <c r="HY228" i="10"/>
  <c r="HY9" i="10" s="1"/>
  <c r="HX228" i="10"/>
  <c r="HX9" i="10" s="1"/>
  <c r="HW228" i="10"/>
  <c r="HW9" i="10" s="1"/>
  <c r="HV228" i="10"/>
  <c r="HV9" i="10" s="1"/>
  <c r="HU228" i="10"/>
  <c r="HU9" i="10" s="1"/>
  <c r="HT228" i="10"/>
  <c r="HT9" i="10" s="1"/>
  <c r="HS228" i="10"/>
  <c r="HS9" i="10" s="1"/>
  <c r="HR228" i="10"/>
  <c r="HR9" i="10" s="1"/>
  <c r="HQ228" i="10"/>
  <c r="HQ9" i="10" s="1"/>
  <c r="HP228" i="10"/>
  <c r="HP9" i="10" s="1"/>
  <c r="HO228" i="10"/>
  <c r="HO9" i="10" s="1"/>
  <c r="HN228" i="10"/>
  <c r="HN9" i="10" s="1"/>
  <c r="HM228" i="10"/>
  <c r="HM9" i="10" s="1"/>
  <c r="HL228" i="10"/>
  <c r="HL9" i="10" s="1"/>
  <c r="HK228" i="10"/>
  <c r="HK9" i="10" s="1"/>
  <c r="HJ228" i="10"/>
  <c r="HJ9" i="10" s="1"/>
  <c r="HI228" i="10"/>
  <c r="HI9" i="10" s="1"/>
  <c r="HH228" i="10"/>
  <c r="HH9" i="10" s="1"/>
  <c r="HG228" i="10"/>
  <c r="HG9" i="10" s="1"/>
  <c r="HF228" i="10"/>
  <c r="HF9" i="10" s="1"/>
  <c r="HE228" i="10"/>
  <c r="HE9" i="10" s="1"/>
  <c r="HD228" i="10"/>
  <c r="HD9" i="10" s="1"/>
  <c r="HC228" i="10"/>
  <c r="HC9" i="10" s="1"/>
  <c r="HB228" i="10"/>
  <c r="HB9" i="10" s="1"/>
  <c r="HA228" i="10"/>
  <c r="HA9" i="10" s="1"/>
  <c r="GZ228" i="10"/>
  <c r="GZ9" i="10" s="1"/>
  <c r="GY228" i="10"/>
  <c r="GY9" i="10" s="1"/>
  <c r="GX228" i="10"/>
  <c r="GX9" i="10" s="1"/>
  <c r="GW228" i="10"/>
  <c r="GW9" i="10" s="1"/>
  <c r="GV228" i="10"/>
  <c r="GV9" i="10" s="1"/>
  <c r="GU228" i="10"/>
  <c r="GU9" i="10" s="1"/>
  <c r="GT228" i="10"/>
  <c r="GT9" i="10" s="1"/>
  <c r="GS228" i="10"/>
  <c r="GS9" i="10" s="1"/>
  <c r="GR228" i="10"/>
  <c r="GR9" i="10" s="1"/>
  <c r="GQ228" i="10"/>
  <c r="GQ9" i="10" s="1"/>
  <c r="GP228" i="10"/>
  <c r="GP9" i="10" s="1"/>
  <c r="GO228" i="10"/>
  <c r="GO9" i="10" s="1"/>
  <c r="GN228" i="10"/>
  <c r="GN9" i="10" s="1"/>
  <c r="GM228" i="10"/>
  <c r="GM9" i="10" s="1"/>
  <c r="GL228" i="10"/>
  <c r="GL9" i="10" s="1"/>
  <c r="GK228" i="10"/>
  <c r="GK9" i="10" s="1"/>
  <c r="GJ228" i="10"/>
  <c r="GJ9" i="10" s="1"/>
  <c r="GI228" i="10"/>
  <c r="GI9" i="10" s="1"/>
  <c r="GH228" i="10"/>
  <c r="GH9" i="10" s="1"/>
  <c r="GG228" i="10"/>
  <c r="GG9" i="10" s="1"/>
  <c r="GF228" i="10"/>
  <c r="GF9" i="10" s="1"/>
  <c r="GE228" i="10"/>
  <c r="GE9" i="10" s="1"/>
  <c r="GD228" i="10"/>
  <c r="GD9" i="10" s="1"/>
  <c r="GC228" i="10"/>
  <c r="GC9" i="10" s="1"/>
  <c r="GB228" i="10"/>
  <c r="GB9" i="10" s="1"/>
  <c r="GA228" i="10"/>
  <c r="GA9" i="10" s="1"/>
  <c r="FZ228" i="10"/>
  <c r="FZ9" i="10" s="1"/>
  <c r="FY228" i="10"/>
  <c r="FY9" i="10" s="1"/>
  <c r="FX228" i="10"/>
  <c r="FX9" i="10" s="1"/>
  <c r="FW228" i="10"/>
  <c r="FW9" i="10" s="1"/>
  <c r="FV228" i="10"/>
  <c r="FV9" i="10" s="1"/>
  <c r="FU228" i="10"/>
  <c r="FU9" i="10" s="1"/>
  <c r="FT228" i="10"/>
  <c r="FT9" i="10" s="1"/>
  <c r="FS228" i="10"/>
  <c r="FS9" i="10" s="1"/>
  <c r="FR228" i="10"/>
  <c r="FR9" i="10" s="1"/>
  <c r="FQ228" i="10"/>
  <c r="FQ9" i="10" s="1"/>
  <c r="FP228" i="10"/>
  <c r="FP9" i="10" s="1"/>
  <c r="FO228" i="10"/>
  <c r="FO9" i="10" s="1"/>
  <c r="FN228" i="10"/>
  <c r="FN9" i="10" s="1"/>
  <c r="FM228" i="10"/>
  <c r="FM9" i="10" s="1"/>
  <c r="FL228" i="10"/>
  <c r="FL9" i="10" s="1"/>
  <c r="FK228" i="10"/>
  <c r="FK9" i="10" s="1"/>
  <c r="FJ228" i="10"/>
  <c r="FJ9" i="10" s="1"/>
  <c r="FI228" i="10"/>
  <c r="FI9" i="10" s="1"/>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V9" i="10" s="1"/>
  <c r="EU228" i="10"/>
  <c r="EU9" i="10" s="1"/>
  <c r="ET228" i="10"/>
  <c r="ET9" i="10" s="1"/>
  <c r="ES228" i="10"/>
  <c r="ES9" i="10" s="1"/>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F9" i="10" s="1"/>
  <c r="EE228" i="10"/>
  <c r="EE9" i="10" s="1"/>
  <c r="ED228" i="10"/>
  <c r="ED9" i="10" s="1"/>
  <c r="EC228" i="10"/>
  <c r="EC9" i="10" s="1"/>
  <c r="EB228" i="10"/>
  <c r="EB9" i="10" s="1"/>
  <c r="EA228" i="10"/>
  <c r="EA9" i="10" s="1"/>
  <c r="DZ228" i="10"/>
  <c r="DZ9" i="10" s="1"/>
  <c r="DY228" i="10"/>
  <c r="DY9" i="10" s="1"/>
  <c r="DX228" i="10"/>
  <c r="DX9" i="10" s="1"/>
  <c r="DW228" i="10"/>
  <c r="DW9" i="10" s="1"/>
  <c r="DV228" i="10"/>
  <c r="DV9" i="10" s="1"/>
  <c r="DU228" i="10"/>
  <c r="DU9" i="10" s="1"/>
  <c r="DT228" i="10"/>
  <c r="DT9" i="10" s="1"/>
  <c r="DS228" i="10"/>
  <c r="DS9" i="10" s="1"/>
  <c r="DR228" i="10"/>
  <c r="DR9" i="10" s="1"/>
  <c r="DQ228" i="10"/>
  <c r="DQ9" i="10" s="1"/>
  <c r="DP228" i="10"/>
  <c r="DP9" i="10" s="1"/>
  <c r="DO228" i="10"/>
  <c r="DO9" i="10" s="1"/>
  <c r="DN228" i="10"/>
  <c r="DN9" i="10" s="1"/>
  <c r="DM228" i="10"/>
  <c r="DM9" i="10" s="1"/>
  <c r="DL228" i="10"/>
  <c r="DL9" i="10" s="1"/>
  <c r="DK228" i="10"/>
  <c r="DK9" i="10" s="1"/>
  <c r="DJ228" i="10"/>
  <c r="DJ9" i="10" s="1"/>
  <c r="DI228" i="10"/>
  <c r="DI9" i="10" s="1"/>
  <c r="DH228" i="10"/>
  <c r="DH9" i="10" s="1"/>
  <c r="DG228" i="10"/>
  <c r="DG9" i="10" s="1"/>
  <c r="DF228" i="10"/>
  <c r="DF9" i="10" s="1"/>
  <c r="DE228" i="10"/>
  <c r="DE9" i="10" s="1"/>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R9" i="10" s="1"/>
  <c r="CQ228" i="10"/>
  <c r="CQ9" i="10" s="1"/>
  <c r="CP228" i="10"/>
  <c r="CP9" i="10" s="1"/>
  <c r="CO228" i="10"/>
  <c r="CO9" i="10" s="1"/>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B9" i="10" s="1"/>
  <c r="CA228" i="10"/>
  <c r="CA9" i="10" s="1"/>
  <c r="BZ228" i="10"/>
  <c r="BZ9" i="10" s="1"/>
  <c r="BY228" i="10"/>
  <c r="BY9" i="10" s="1"/>
  <c r="BX228" i="10"/>
  <c r="BX9" i="10" s="1"/>
  <c r="BW228" i="10"/>
  <c r="BW9" i="10" s="1"/>
  <c r="BV228" i="10"/>
  <c r="BV9" i="10" s="1"/>
  <c r="BU228" i="10"/>
  <c r="BU9" i="10" s="1"/>
  <c r="BT228" i="10"/>
  <c r="BT9" i="10" s="1"/>
  <c r="BS228" i="10"/>
  <c r="BS9" i="10" s="1"/>
  <c r="BR228" i="10"/>
  <c r="BR9" i="10" s="1"/>
  <c r="BQ228" i="10"/>
  <c r="BQ9" i="10" s="1"/>
  <c r="BP228" i="10"/>
  <c r="BP9" i="10" s="1"/>
  <c r="BO228" i="10"/>
  <c r="BO9" i="10" s="1"/>
  <c r="BN228" i="10"/>
  <c r="BN9" i="10" s="1"/>
  <c r="BM228" i="10"/>
  <c r="BM9" i="10" s="1"/>
  <c r="BL228" i="10"/>
  <c r="BL9" i="10" s="1"/>
  <c r="BK228" i="10"/>
  <c r="BK9" i="10" s="1"/>
  <c r="BJ228" i="10"/>
  <c r="BJ9" i="10" s="1"/>
  <c r="BI228" i="10"/>
  <c r="BI9" i="10" s="1"/>
  <c r="BH228" i="10"/>
  <c r="BH9" i="10" s="1"/>
  <c r="BG228" i="10"/>
  <c r="BG9" i="10" s="1"/>
  <c r="BF228" i="10"/>
  <c r="BF9" i="10" s="1"/>
  <c r="BE228" i="10"/>
  <c r="BE9" i="10" s="1"/>
  <c r="BD228" i="10"/>
  <c r="BD9" i="10" s="1"/>
  <c r="BC228" i="10"/>
  <c r="BC9" i="10" s="1"/>
  <c r="BB228" i="10"/>
  <c r="BB9" i="10" s="1"/>
  <c r="BA228" i="10"/>
  <c r="BA9" i="10" s="1"/>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N9" i="10" s="1"/>
  <c r="AM228" i="10"/>
  <c r="AM9" i="10" s="1"/>
  <c r="AL228" i="10"/>
  <c r="AL9" i="10" s="1"/>
  <c r="AK228" i="10"/>
  <c r="AK9" i="10" s="1"/>
  <c r="AJ228" i="10"/>
  <c r="AJ9" i="10" s="1"/>
  <c r="AI228" i="10"/>
  <c r="AI9" i="10" s="1"/>
  <c r="AH228" i="10"/>
  <c r="AH9" i="10" s="1"/>
  <c r="AG228" i="10"/>
  <c r="AG9" i="10" s="1"/>
  <c r="AF228" i="10"/>
  <c r="AF9" i="10" s="1"/>
  <c r="AE228" i="10"/>
  <c r="AE9" i="10" s="1"/>
  <c r="AD228" i="10"/>
  <c r="AD9" i="10" s="1"/>
  <c r="AC228" i="10"/>
  <c r="AC9" i="10" s="1"/>
  <c r="AB228" i="10"/>
  <c r="AB9" i="10" s="1"/>
  <c r="AA228" i="10"/>
  <c r="AA9" i="10" s="1"/>
  <c r="Z228" i="10"/>
  <c r="Z9" i="10" s="1"/>
  <c r="Y228" i="10"/>
  <c r="Y9" i="10" s="1"/>
  <c r="X228" i="10"/>
  <c r="X9" i="10" s="1"/>
  <c r="W228" i="10"/>
  <c r="W9" i="10" s="1"/>
  <c r="V228" i="10"/>
  <c r="V9" i="10" s="1"/>
  <c r="U228" i="10"/>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TA5" i="10" s="1"/>
  <c r="SZ158" i="10"/>
  <c r="SZ5" i="10" s="1"/>
  <c r="SY158" i="10"/>
  <c r="SY5" i="10" s="1"/>
  <c r="SX158" i="10"/>
  <c r="SX5" i="10" s="1"/>
  <c r="SW158" i="10"/>
  <c r="SW5" i="10" s="1"/>
  <c r="SV158" i="10"/>
  <c r="SV5" i="10" s="1"/>
  <c r="SU158" i="10"/>
  <c r="SU5" i="10" s="1"/>
  <c r="ST158" i="10"/>
  <c r="ST5" i="10" s="1"/>
  <c r="SS158" i="10"/>
  <c r="SS5" i="10" s="1"/>
  <c r="SR158" i="10"/>
  <c r="SR5" i="10" s="1"/>
  <c r="SQ158" i="10"/>
  <c r="SQ5" i="10" s="1"/>
  <c r="SP158" i="10"/>
  <c r="SP5" i="10" s="1"/>
  <c r="SO158" i="10"/>
  <c r="SO5" i="10" s="1"/>
  <c r="SN158" i="10"/>
  <c r="SN5" i="10" s="1"/>
  <c r="SM158" i="10"/>
  <c r="SM5" i="10" s="1"/>
  <c r="SL158" i="10"/>
  <c r="SL5" i="10" s="1"/>
  <c r="SK158" i="10"/>
  <c r="SK5" i="10" s="1"/>
  <c r="SJ158" i="10"/>
  <c r="SJ5" i="10" s="1"/>
  <c r="SI158" i="10"/>
  <c r="SI5" i="10" s="1"/>
  <c r="SH158" i="10"/>
  <c r="SH5" i="10" s="1"/>
  <c r="SG158" i="10"/>
  <c r="SG5" i="10" s="1"/>
  <c r="SF158" i="10"/>
  <c r="SE158" i="10"/>
  <c r="SE5" i="10" s="1"/>
  <c r="SD158" i="10"/>
  <c r="SD5" i="10" s="1"/>
  <c r="SC158" i="10"/>
  <c r="SC5" i="10" s="1"/>
  <c r="SB158" i="10"/>
  <c r="SB5" i="10" s="1"/>
  <c r="SA158" i="10"/>
  <c r="SA5" i="10" s="1"/>
  <c r="RZ158" i="10"/>
  <c r="RZ5" i="10" s="1"/>
  <c r="RY158" i="10"/>
  <c r="RX158" i="10"/>
  <c r="RX5" i="10" s="1"/>
  <c r="RW158" i="10"/>
  <c r="RW5" i="10" s="1"/>
  <c r="RV158" i="10"/>
  <c r="RV5" i="10" s="1"/>
  <c r="RU158" i="10"/>
  <c r="RU5" i="10" s="1"/>
  <c r="RT158" i="10"/>
  <c r="RT5" i="10" s="1"/>
  <c r="RS158" i="10"/>
  <c r="RS5" i="10" s="1"/>
  <c r="RR158" i="10"/>
  <c r="RR5" i="10" s="1"/>
  <c r="RQ158" i="10"/>
  <c r="RQ5" i="10" s="1"/>
  <c r="RP158" i="10"/>
  <c r="RP5" i="10" s="1"/>
  <c r="RO158" i="10"/>
  <c r="RO5" i="10" s="1"/>
  <c r="RN158" i="10"/>
  <c r="RN5" i="10" s="1"/>
  <c r="RM158" i="10"/>
  <c r="RM5" i="10" s="1"/>
  <c r="RL158" i="10"/>
  <c r="RL5" i="10" s="1"/>
  <c r="RK158" i="10"/>
  <c r="RJ158" i="10"/>
  <c r="RJ5" i="10" s="1"/>
  <c r="RI158" i="10"/>
  <c r="RI5" i="10" s="1"/>
  <c r="RH158" i="10"/>
  <c r="RH5" i="10" s="1"/>
  <c r="RG158" i="10"/>
  <c r="RG5" i="10" s="1"/>
  <c r="RF158" i="10"/>
  <c r="RF5" i="10" s="1"/>
  <c r="RE158" i="10"/>
  <c r="RE5" i="10" s="1"/>
  <c r="RD158" i="10"/>
  <c r="RD5" i="10" s="1"/>
  <c r="RC158" i="10"/>
  <c r="RC5" i="10" s="1"/>
  <c r="RB158" i="10"/>
  <c r="RB5" i="10" s="1"/>
  <c r="RA158" i="10"/>
  <c r="RA5" i="10" s="1"/>
  <c r="QZ158" i="10"/>
  <c r="QZ5" i="10" s="1"/>
  <c r="QY158" i="10"/>
  <c r="QY5" i="10" s="1"/>
  <c r="QX158" i="10"/>
  <c r="QX5" i="10" s="1"/>
  <c r="QW158" i="10"/>
  <c r="QV158" i="10"/>
  <c r="QV5" i="10" s="1"/>
  <c r="QU158" i="10"/>
  <c r="QU5" i="10" s="1"/>
  <c r="QT158" i="10"/>
  <c r="QT5" i="10" s="1"/>
  <c r="QS158" i="10"/>
  <c r="QS5" i="10" s="1"/>
  <c r="QR158" i="10"/>
  <c r="QR5" i="10" s="1"/>
  <c r="QQ158" i="10"/>
  <c r="QQ5" i="10" s="1"/>
  <c r="QP158" i="10"/>
  <c r="QP5" i="10" s="1"/>
  <c r="QO158" i="10"/>
  <c r="QO5" i="10" s="1"/>
  <c r="QN158" i="10"/>
  <c r="QN5" i="10" s="1"/>
  <c r="QM158" i="10"/>
  <c r="QM5" i="10" s="1"/>
  <c r="QL158" i="10"/>
  <c r="QL5" i="10" s="1"/>
  <c r="QK158" i="10"/>
  <c r="QK5" i="10" s="1"/>
  <c r="QJ158" i="10"/>
  <c r="QJ5" i="10" s="1"/>
  <c r="QI158" i="10"/>
  <c r="QI5" i="10" s="1"/>
  <c r="QH158" i="10"/>
  <c r="QH5" i="10" s="1"/>
  <c r="QG158" i="10"/>
  <c r="QG5" i="10" s="1"/>
  <c r="QF158" i="10"/>
  <c r="QF5" i="10" s="1"/>
  <c r="QE158" i="10"/>
  <c r="QE5" i="10" s="1"/>
  <c r="QD158" i="10"/>
  <c r="QD5" i="10" s="1"/>
  <c r="QC158" i="10"/>
  <c r="QC5" i="10" s="1"/>
  <c r="QB158" i="10"/>
  <c r="QB5" i="10" s="1"/>
  <c r="QA158" i="10"/>
  <c r="QA5" i="10" s="1"/>
  <c r="PZ158" i="10"/>
  <c r="PZ5" i="10" s="1"/>
  <c r="PY158" i="10"/>
  <c r="PY5" i="10" s="1"/>
  <c r="PX158" i="10"/>
  <c r="PX5" i="10" s="1"/>
  <c r="PW158" i="10"/>
  <c r="PW5" i="10" s="1"/>
  <c r="PV158" i="10"/>
  <c r="PV5" i="10" s="1"/>
  <c r="PU158" i="10"/>
  <c r="PU5" i="10" s="1"/>
  <c r="PT158" i="10"/>
  <c r="PT5" i="10" s="1"/>
  <c r="PS158" i="10"/>
  <c r="PS5" i="10" s="1"/>
  <c r="PR158" i="10"/>
  <c r="PR5" i="10" s="1"/>
  <c r="PQ158" i="10"/>
  <c r="PQ5" i="10" s="1"/>
  <c r="PP158" i="10"/>
  <c r="PP5" i="10" s="1"/>
  <c r="PO158" i="10"/>
  <c r="PO5" i="10" s="1"/>
  <c r="PN158" i="10"/>
  <c r="PN5" i="10" s="1"/>
  <c r="PM158" i="10"/>
  <c r="PM5" i="10" s="1"/>
  <c r="PL158" i="10"/>
  <c r="PL5" i="10" s="1"/>
  <c r="PK158" i="10"/>
  <c r="PK5" i="10" s="1"/>
  <c r="PJ158" i="10"/>
  <c r="PJ5" i="10" s="1"/>
  <c r="PI158" i="10"/>
  <c r="PI5" i="10" s="1"/>
  <c r="PH158" i="10"/>
  <c r="PH5" i="10" s="1"/>
  <c r="PG158" i="10"/>
  <c r="PG5" i="10" s="1"/>
  <c r="PF158" i="10"/>
  <c r="PF5" i="10" s="1"/>
  <c r="PE158" i="10"/>
  <c r="PE5" i="10" s="1"/>
  <c r="PD158" i="10"/>
  <c r="PD5" i="10" s="1"/>
  <c r="PC158" i="10"/>
  <c r="PC5" i="10" s="1"/>
  <c r="PB158" i="10"/>
  <c r="PB5" i="10" s="1"/>
  <c r="PA158" i="10"/>
  <c r="PA5" i="10" s="1"/>
  <c r="OZ158" i="10"/>
  <c r="OY158" i="10"/>
  <c r="OY5" i="10" s="1"/>
  <c r="OX158" i="10"/>
  <c r="OX5" i="10" s="1"/>
  <c r="OW158" i="10"/>
  <c r="OW5" i="10" s="1"/>
  <c r="OV158" i="10"/>
  <c r="OV5" i="10" s="1"/>
  <c r="OU158" i="10"/>
  <c r="OU5" i="10" s="1"/>
  <c r="OT158" i="10"/>
  <c r="OT5" i="10" s="1"/>
  <c r="OS158" i="10"/>
  <c r="OS5" i="10" s="1"/>
  <c r="OR158" i="10"/>
  <c r="OR5" i="10" s="1"/>
  <c r="OQ158" i="10"/>
  <c r="OQ5" i="10" s="1"/>
  <c r="OP158" i="10"/>
  <c r="OP5" i="10" s="1"/>
  <c r="OO158" i="10"/>
  <c r="OO5" i="10" s="1"/>
  <c r="ON158" i="10"/>
  <c r="ON5" i="10" s="1"/>
  <c r="OM158" i="10"/>
  <c r="OM5" i="10" s="1"/>
  <c r="OL158" i="10"/>
  <c r="OL5" i="10" s="1"/>
  <c r="OK158" i="10"/>
  <c r="OK5" i="10" s="1"/>
  <c r="OJ158" i="10"/>
  <c r="OJ5" i="10" s="1"/>
  <c r="OI158" i="10"/>
  <c r="OI5" i="10" s="1"/>
  <c r="OH158" i="10"/>
  <c r="OH5" i="10" s="1"/>
  <c r="OG158" i="10"/>
  <c r="OG5" i="10" s="1"/>
  <c r="OF158" i="10"/>
  <c r="OF5" i="10" s="1"/>
  <c r="OE158" i="10"/>
  <c r="OE5" i="10" s="1"/>
  <c r="OD158" i="10"/>
  <c r="OD5" i="10" s="1"/>
  <c r="OC158" i="10"/>
  <c r="OC5" i="10" s="1"/>
  <c r="OB158" i="10"/>
  <c r="OB5" i="10" s="1"/>
  <c r="OA158" i="10"/>
  <c r="OA5" i="10" s="1"/>
  <c r="NZ158" i="10"/>
  <c r="NZ5" i="10" s="1"/>
  <c r="NY158" i="10"/>
  <c r="NY5" i="10" s="1"/>
  <c r="NX158" i="10"/>
  <c r="NX5" i="10" s="1"/>
  <c r="NW158" i="10"/>
  <c r="NW5" i="10" s="1"/>
  <c r="NV158" i="10"/>
  <c r="NV5" i="10" s="1"/>
  <c r="NU158" i="10"/>
  <c r="NU5" i="10" s="1"/>
  <c r="NT158" i="10"/>
  <c r="NT5" i="10" s="1"/>
  <c r="NS158" i="10"/>
  <c r="NS5" i="10" s="1"/>
  <c r="NR158" i="10"/>
  <c r="NR5" i="10" s="1"/>
  <c r="NQ158" i="10"/>
  <c r="NQ5" i="10" s="1"/>
  <c r="NP158" i="10"/>
  <c r="NP5" i="10" s="1"/>
  <c r="NO158" i="10"/>
  <c r="NO5" i="10" s="1"/>
  <c r="NN158" i="10"/>
  <c r="NN5" i="10" s="1"/>
  <c r="NM158" i="10"/>
  <c r="NM5" i="10" s="1"/>
  <c r="NL158" i="10"/>
  <c r="NL5" i="10" s="1"/>
  <c r="NK158" i="10"/>
  <c r="NK5" i="10" s="1"/>
  <c r="NJ158" i="10"/>
  <c r="NJ5" i="10" s="1"/>
  <c r="NI158" i="10"/>
  <c r="NI5" i="10" s="1"/>
  <c r="NH158" i="10"/>
  <c r="NH5" i="10" s="1"/>
  <c r="NG158" i="10"/>
  <c r="NG5" i="10" s="1"/>
  <c r="NF158" i="10"/>
  <c r="NF5" i="10" s="1"/>
  <c r="NE158" i="10"/>
  <c r="NE5" i="10" s="1"/>
  <c r="ND158" i="10"/>
  <c r="ND5" i="10" s="1"/>
  <c r="NC158" i="10"/>
  <c r="NB158" i="10"/>
  <c r="NB5" i="10" s="1"/>
  <c r="NA158" i="10"/>
  <c r="NA5" i="10" s="1"/>
  <c r="MZ158" i="10"/>
  <c r="MZ5" i="10" s="1"/>
  <c r="MY158" i="10"/>
  <c r="MY5" i="10" s="1"/>
  <c r="MX158" i="10"/>
  <c r="MX5" i="10" s="1"/>
  <c r="MW158" i="10"/>
  <c r="MW5" i="10" s="1"/>
  <c r="MV158" i="10"/>
  <c r="MV5" i="10" s="1"/>
  <c r="MU158" i="10"/>
  <c r="MU5" i="10" s="1"/>
  <c r="MT158" i="10"/>
  <c r="MT5" i="10" s="1"/>
  <c r="MS158" i="10"/>
  <c r="MS5" i="10" s="1"/>
  <c r="MR158" i="10"/>
  <c r="MR5" i="10" s="1"/>
  <c r="MQ158" i="10"/>
  <c r="MQ5" i="10" s="1"/>
  <c r="MP158" i="10"/>
  <c r="MP5" i="10" s="1"/>
  <c r="MO158" i="10"/>
  <c r="MN158" i="10"/>
  <c r="MN5" i="10" s="1"/>
  <c r="MM158" i="10"/>
  <c r="MM5" i="10" s="1"/>
  <c r="ML158" i="10"/>
  <c r="ML5" i="10" s="1"/>
  <c r="MK158" i="10"/>
  <c r="MK5" i="10" s="1"/>
  <c r="MJ158" i="10"/>
  <c r="MJ5" i="10" s="1"/>
  <c r="MI158" i="10"/>
  <c r="MI5" i="10" s="1"/>
  <c r="MH158" i="10"/>
  <c r="MH5" i="10" s="1"/>
  <c r="MG158" i="10"/>
  <c r="MG5" i="10" s="1"/>
  <c r="MF158" i="10"/>
  <c r="MF5" i="10" s="1"/>
  <c r="ME158" i="10"/>
  <c r="ME5" i="10" s="1"/>
  <c r="MD158" i="10"/>
  <c r="MD5" i="10" s="1"/>
  <c r="MC158" i="10"/>
  <c r="MC5" i="10" s="1"/>
  <c r="MB158" i="10"/>
  <c r="MB5" i="10" s="1"/>
  <c r="MA158" i="10"/>
  <c r="LZ158" i="10"/>
  <c r="LZ5" i="10" s="1"/>
  <c r="LY158" i="10"/>
  <c r="LY5" i="10" s="1"/>
  <c r="LX158" i="10"/>
  <c r="LX5" i="10" s="1"/>
  <c r="LW158" i="10"/>
  <c r="LW5" i="10" s="1"/>
  <c r="LV158" i="10"/>
  <c r="LV5" i="10" s="1"/>
  <c r="LU158" i="10"/>
  <c r="LU5" i="10" s="1"/>
  <c r="LT158" i="10"/>
  <c r="LT5" i="10" s="1"/>
  <c r="LS158" i="10"/>
  <c r="LS5" i="10" s="1"/>
  <c r="LR158" i="10"/>
  <c r="LR5" i="10" s="1"/>
  <c r="LQ158" i="10"/>
  <c r="LQ5" i="10" s="1"/>
  <c r="LP158" i="10"/>
  <c r="LP5" i="10" s="1"/>
  <c r="LO158" i="10"/>
  <c r="LO5" i="10" s="1"/>
  <c r="LN158" i="10"/>
  <c r="LN5" i="10" s="1"/>
  <c r="LM158" i="10"/>
  <c r="LM5" i="10" s="1"/>
  <c r="LL158" i="10"/>
  <c r="LL5" i="10" s="1"/>
  <c r="LK158" i="10"/>
  <c r="LK5" i="10" s="1"/>
  <c r="LJ158" i="10"/>
  <c r="LJ5" i="10" s="1"/>
  <c r="LI158" i="10"/>
  <c r="LI5" i="10" s="1"/>
  <c r="LH158" i="10"/>
  <c r="LH5" i="10" s="1"/>
  <c r="LG158" i="10"/>
  <c r="LG5" i="10" s="1"/>
  <c r="LF158" i="10"/>
  <c r="LF5" i="10" s="1"/>
  <c r="LE158" i="10"/>
  <c r="LE5" i="10" s="1"/>
  <c r="LD158" i="10"/>
  <c r="LD5" i="10" s="1"/>
  <c r="LC158" i="10"/>
  <c r="LC5" i="10" s="1"/>
  <c r="LB158" i="10"/>
  <c r="LB5" i="10" s="1"/>
  <c r="LA158" i="10"/>
  <c r="LA5" i="10" s="1"/>
  <c r="KZ158" i="10"/>
  <c r="KZ5" i="10" s="1"/>
  <c r="KW158" i="10"/>
  <c r="KW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V5" i="10" s="1"/>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Y5" i="10" s="1"/>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J5" i="10" s="1"/>
  <c r="II158" i="10"/>
  <c r="II5" i="10" s="1"/>
  <c r="IH158" i="10"/>
  <c r="IH5" i="10" s="1"/>
  <c r="IG158" i="10"/>
  <c r="IG5" i="10" s="1"/>
  <c r="IF158" i="10"/>
  <c r="IF5" i="10" s="1"/>
  <c r="IE158" i="10"/>
  <c r="IE5" i="10" s="1"/>
  <c r="ID158" i="10"/>
  <c r="ID5" i="10" s="1"/>
  <c r="IC158" i="10"/>
  <c r="IC5" i="10" s="1"/>
  <c r="IB158" i="10"/>
  <c r="IB5" i="10" s="1"/>
  <c r="IA158" i="10"/>
  <c r="IA5" i="10" s="1"/>
  <c r="HZ158" i="10"/>
  <c r="HZ5" i="10" s="1"/>
  <c r="HY158" i="10"/>
  <c r="HY5" i="10" s="1"/>
  <c r="HX158" i="10"/>
  <c r="HW158" i="10"/>
  <c r="HW5" i="10" s="1"/>
  <c r="HV158" i="10"/>
  <c r="HV5" i="10" s="1"/>
  <c r="HU158" i="10"/>
  <c r="HU5" i="10" s="1"/>
  <c r="HT158" i="10"/>
  <c r="HT5" i="10" s="1"/>
  <c r="HS158" i="10"/>
  <c r="HS5" i="10" s="1"/>
  <c r="HR158" i="10"/>
  <c r="HR5" i="10" s="1"/>
  <c r="HQ158" i="10"/>
  <c r="HQ5" i="10" s="1"/>
  <c r="HP158" i="10"/>
  <c r="HP5" i="10" s="1"/>
  <c r="HO158" i="10"/>
  <c r="HO5" i="10" s="1"/>
  <c r="HN158" i="10"/>
  <c r="HN5" i="10" s="1"/>
  <c r="HM158" i="10"/>
  <c r="HM5" i="10" s="1"/>
  <c r="HL158" i="10"/>
  <c r="HL5" i="10" s="1"/>
  <c r="HK158" i="10"/>
  <c r="HK5" i="10" s="1"/>
  <c r="HJ158" i="10"/>
  <c r="HJ5" i="10" s="1"/>
  <c r="HI158" i="10"/>
  <c r="HI5" i="10" s="1"/>
  <c r="HH158" i="10"/>
  <c r="HH5" i="10" s="1"/>
  <c r="HG158" i="10"/>
  <c r="HG5" i="10" s="1"/>
  <c r="HF158" i="10"/>
  <c r="HF5" i="10" s="1"/>
  <c r="HE158" i="10"/>
  <c r="HE5" i="10" s="1"/>
  <c r="HD158" i="10"/>
  <c r="HD5" i="10" s="1"/>
  <c r="HC158" i="10"/>
  <c r="HC5" i="10" s="1"/>
  <c r="HB158" i="10"/>
  <c r="HB5" i="10" s="1"/>
  <c r="HA158" i="10"/>
  <c r="HA5" i="10" s="1"/>
  <c r="GZ158" i="10"/>
  <c r="GZ5" i="10" s="1"/>
  <c r="GY158" i="10"/>
  <c r="GY5" i="10" s="1"/>
  <c r="GX158" i="10"/>
  <c r="GX5" i="10" s="1"/>
  <c r="GW158" i="10"/>
  <c r="GW5" i="10" s="1"/>
  <c r="GV158" i="10"/>
  <c r="GU158" i="10"/>
  <c r="GU5" i="10" s="1"/>
  <c r="GT158" i="10"/>
  <c r="GT5" i="10" s="1"/>
  <c r="GS158" i="10"/>
  <c r="GS5" i="10" s="1"/>
  <c r="GR158" i="10"/>
  <c r="GR5" i="10" s="1"/>
  <c r="GQ158" i="10"/>
  <c r="GQ5" i="10" s="1"/>
  <c r="GP158" i="10"/>
  <c r="GP5" i="10" s="1"/>
  <c r="GO158" i="10"/>
  <c r="GO5" i="10" s="1"/>
  <c r="GN158" i="10"/>
  <c r="GN5" i="10" s="1"/>
  <c r="GM158" i="10"/>
  <c r="GM5" i="10" s="1"/>
  <c r="GL158" i="10"/>
  <c r="GL5" i="10" s="1"/>
  <c r="GK158" i="10"/>
  <c r="GK5" i="10" s="1"/>
  <c r="GJ158" i="10"/>
  <c r="GJ5" i="10" s="1"/>
  <c r="GI158" i="10"/>
  <c r="GI5" i="10" s="1"/>
  <c r="GH158" i="10"/>
  <c r="GH5" i="10" s="1"/>
  <c r="GG158" i="10"/>
  <c r="GG5" i="10" s="1"/>
  <c r="GF158" i="10"/>
  <c r="GF5" i="10" s="1"/>
  <c r="GE158" i="10"/>
  <c r="GE5" i="10" s="1"/>
  <c r="GD158" i="10"/>
  <c r="GD5" i="10" s="1"/>
  <c r="GC158" i="10"/>
  <c r="GC5" i="10" s="1"/>
  <c r="GB158" i="10"/>
  <c r="GB5" i="10" s="1"/>
  <c r="GA158" i="10"/>
  <c r="GA5" i="10" s="1"/>
  <c r="FZ158" i="10"/>
  <c r="FZ5" i="10" s="1"/>
  <c r="FY158" i="10"/>
  <c r="FY5" i="10" s="1"/>
  <c r="FX158" i="10"/>
  <c r="FX5" i="10" s="1"/>
  <c r="FW158" i="10"/>
  <c r="FW5" i="10" s="1"/>
  <c r="FV158" i="10"/>
  <c r="FV5" i="10" s="1"/>
  <c r="FU158" i="10"/>
  <c r="FU5" i="10" s="1"/>
  <c r="FT158" i="10"/>
  <c r="FT5" i="10" s="1"/>
  <c r="FS158" i="10"/>
  <c r="FS5" i="10" s="1"/>
  <c r="FR158" i="10"/>
  <c r="FR5" i="10" s="1"/>
  <c r="FQ158" i="10"/>
  <c r="FQ5" i="10" s="1"/>
  <c r="FP158" i="10"/>
  <c r="FP5" i="10" s="1"/>
  <c r="FO158" i="10"/>
  <c r="FO5" i="10" s="1"/>
  <c r="FN158" i="10"/>
  <c r="FN5" i="10" s="1"/>
  <c r="FM158" i="10"/>
  <c r="FM5" i="10" s="1"/>
  <c r="FL158" i="10"/>
  <c r="FL5" i="10" s="1"/>
  <c r="FK158" i="10"/>
  <c r="FK5" i="10" s="1"/>
  <c r="FJ158" i="10"/>
  <c r="FJ5" i="10" s="1"/>
  <c r="FI158" i="10"/>
  <c r="FI5" i="10" s="1"/>
  <c r="FH158" i="10"/>
  <c r="FH5" i="10" s="1"/>
  <c r="FG158" i="10"/>
  <c r="FG5" i="10" s="1"/>
  <c r="FF158" i="10"/>
  <c r="FF5" i="10" s="1"/>
  <c r="FE158" i="10"/>
  <c r="FE5" i="10" s="1"/>
  <c r="FD158" i="10"/>
  <c r="FD5" i="10" s="1"/>
  <c r="FC158" i="10"/>
  <c r="FC5" i="10" s="1"/>
  <c r="FB158" i="10"/>
  <c r="FB5" i="10" s="1"/>
  <c r="FA158" i="10"/>
  <c r="FA5" i="10" s="1"/>
  <c r="EZ158" i="10"/>
  <c r="EZ5" i="10" s="1"/>
  <c r="EY158" i="10"/>
  <c r="EY5" i="10" s="1"/>
  <c r="EX158" i="10"/>
  <c r="EX5" i="10" s="1"/>
  <c r="EW158" i="10"/>
  <c r="EW5" i="10" s="1"/>
  <c r="EV158" i="10"/>
  <c r="EV5" i="10" s="1"/>
  <c r="EU158" i="10"/>
  <c r="EU5" i="10" s="1"/>
  <c r="ET158" i="10"/>
  <c r="ET5" i="10" s="1"/>
  <c r="ES158" i="10"/>
  <c r="ES5" i="10" s="1"/>
  <c r="ER158" i="10"/>
  <c r="ER5" i="10" s="1"/>
  <c r="EQ158" i="10"/>
  <c r="EQ5" i="10" s="1"/>
  <c r="EP158" i="10"/>
  <c r="EP5" i="10" s="1"/>
  <c r="EO158" i="10"/>
  <c r="EO5" i="10" s="1"/>
  <c r="EN158" i="10"/>
  <c r="EN5" i="10" s="1"/>
  <c r="EM158" i="10"/>
  <c r="EM5" i="10" s="1"/>
  <c r="EL158" i="10"/>
  <c r="EL5" i="10" s="1"/>
  <c r="EK158" i="10"/>
  <c r="EK5" i="10" s="1"/>
  <c r="EJ158" i="10"/>
  <c r="EJ5" i="10" s="1"/>
  <c r="EI158" i="10"/>
  <c r="EI5" i="10" s="1"/>
  <c r="EH158" i="10"/>
  <c r="EH5" i="10" s="1"/>
  <c r="EG158" i="10"/>
  <c r="EG5" i="10" s="1"/>
  <c r="EF158" i="10"/>
  <c r="EF5" i="10" s="1"/>
  <c r="EE158" i="10"/>
  <c r="EE5" i="10" s="1"/>
  <c r="ED158" i="10"/>
  <c r="ED5" i="10" s="1"/>
  <c r="EC158" i="10"/>
  <c r="EC5" i="10" s="1"/>
  <c r="EB158" i="10"/>
  <c r="EB5" i="10" s="1"/>
  <c r="EA158" i="10"/>
  <c r="EA5" i="10" s="1"/>
  <c r="DZ158" i="10"/>
  <c r="DZ5" i="10" s="1"/>
  <c r="DY158" i="10"/>
  <c r="DY5" i="10" s="1"/>
  <c r="DX158" i="10"/>
  <c r="DX5" i="10" s="1"/>
  <c r="DW158" i="10"/>
  <c r="DW5" i="10" s="1"/>
  <c r="DV158" i="10"/>
  <c r="DV5" i="10" s="1"/>
  <c r="DU158" i="10"/>
  <c r="DU5" i="10" s="1"/>
  <c r="DT158" i="10"/>
  <c r="DT5" i="10" s="1"/>
  <c r="DS158" i="10"/>
  <c r="DS5" i="10" s="1"/>
  <c r="DR158" i="10"/>
  <c r="DR5" i="10" s="1"/>
  <c r="DQ158" i="10"/>
  <c r="DQ5" i="10" s="1"/>
  <c r="DP158" i="10"/>
  <c r="DP5" i="10" s="1"/>
  <c r="DO158" i="10"/>
  <c r="DO5" i="10" s="1"/>
  <c r="DN158" i="10"/>
  <c r="DN5" i="10" s="1"/>
  <c r="DM158" i="10"/>
  <c r="DM5" i="10" s="1"/>
  <c r="DL158" i="10"/>
  <c r="DL5" i="10" s="1"/>
  <c r="DK158" i="10"/>
  <c r="DK5" i="10" s="1"/>
  <c r="DJ158" i="10"/>
  <c r="DJ5" i="10" s="1"/>
  <c r="DI158" i="10"/>
  <c r="DI5" i="10" s="1"/>
  <c r="DH158" i="10"/>
  <c r="DH5" i="10" s="1"/>
  <c r="DG158" i="10"/>
  <c r="DG5" i="10" s="1"/>
  <c r="DF158" i="10"/>
  <c r="DF5" i="10" s="1"/>
  <c r="DE158" i="10"/>
  <c r="DE5" i="10" s="1"/>
  <c r="DD158" i="10"/>
  <c r="DD5" i="10" s="1"/>
  <c r="DC158" i="10"/>
  <c r="DC5" i="10" s="1"/>
  <c r="DB158" i="10"/>
  <c r="DB5" i="10" s="1"/>
  <c r="DA158" i="10"/>
  <c r="DA5" i="10" s="1"/>
  <c r="CZ158" i="10"/>
  <c r="CZ5" i="10" s="1"/>
  <c r="CY158" i="10"/>
  <c r="CY5" i="10" s="1"/>
  <c r="CX158" i="10"/>
  <c r="CX5" i="10" s="1"/>
  <c r="CW158" i="10"/>
  <c r="CW5" i="10" s="1"/>
  <c r="CV158" i="10"/>
  <c r="CV5" i="10" s="1"/>
  <c r="CU158" i="10"/>
  <c r="CU5" i="10" s="1"/>
  <c r="CT158" i="10"/>
  <c r="CT5" i="10" s="1"/>
  <c r="CS158" i="10"/>
  <c r="CS5" i="10" s="1"/>
  <c r="CR158" i="10"/>
  <c r="CR5" i="10" s="1"/>
  <c r="CQ158" i="10"/>
  <c r="CQ5" i="10" s="1"/>
  <c r="CP158" i="10"/>
  <c r="CP5" i="10" s="1"/>
  <c r="CO158" i="10"/>
  <c r="CO5" i="10" s="1"/>
  <c r="CN158" i="10"/>
  <c r="CM158" i="10"/>
  <c r="CM5" i="10" s="1"/>
  <c r="CL158" i="10"/>
  <c r="CL5" i="10" s="1"/>
  <c r="CK158" i="10"/>
  <c r="CK5" i="10" s="1"/>
  <c r="CJ158" i="10"/>
  <c r="CJ5" i="10" s="1"/>
  <c r="CI158" i="10"/>
  <c r="CI5" i="10" s="1"/>
  <c r="CH158" i="10"/>
  <c r="CH5" i="10" s="1"/>
  <c r="CG158" i="10"/>
  <c r="CG5" i="10" s="1"/>
  <c r="CF158" i="10"/>
  <c r="CE158" i="10"/>
  <c r="CE5" i="10" s="1"/>
  <c r="CD158" i="10"/>
  <c r="CD5" i="10" s="1"/>
  <c r="CC158" i="10"/>
  <c r="CC5" i="10" s="1"/>
  <c r="CB158" i="10"/>
  <c r="CB5" i="10" s="1"/>
  <c r="CA158" i="10"/>
  <c r="CA5" i="10" s="1"/>
  <c r="BZ158" i="10"/>
  <c r="BZ5" i="10" s="1"/>
  <c r="BY158" i="10"/>
  <c r="BY5" i="10" s="1"/>
  <c r="BX158" i="10"/>
  <c r="BX5" i="10" s="1"/>
  <c r="BW158" i="10"/>
  <c r="BW5" i="10" s="1"/>
  <c r="BV158" i="10"/>
  <c r="BV5" i="10" s="1"/>
  <c r="BU158" i="10"/>
  <c r="BU5" i="10" s="1"/>
  <c r="BT158" i="10"/>
  <c r="BT5" i="10" s="1"/>
  <c r="BS158" i="10"/>
  <c r="BS5" i="10" s="1"/>
  <c r="BR158" i="10"/>
  <c r="BR5" i="10" s="1"/>
  <c r="BQ158" i="10"/>
  <c r="BQ5" i="10" s="1"/>
  <c r="BP158" i="10"/>
  <c r="BP5" i="10" s="1"/>
  <c r="BO158" i="10"/>
  <c r="BO5" i="10" s="1"/>
  <c r="BN158" i="10"/>
  <c r="BN5" i="10" s="1"/>
  <c r="BM158" i="10"/>
  <c r="BM5" i="10" s="1"/>
  <c r="BL158" i="10"/>
  <c r="BK158" i="10"/>
  <c r="BK5" i="10" s="1"/>
  <c r="BJ158" i="10"/>
  <c r="BI158" i="10"/>
  <c r="BI5" i="10" s="1"/>
  <c r="BH158" i="10"/>
  <c r="BH5" i="10" s="1"/>
  <c r="BG158" i="10"/>
  <c r="BG5" i="10" s="1"/>
  <c r="BF158" i="10"/>
  <c r="BF5" i="10" s="1"/>
  <c r="BE158" i="10"/>
  <c r="BE5" i="10" s="1"/>
  <c r="BD158" i="10"/>
  <c r="BD5" i="10" s="1"/>
  <c r="BC158" i="10"/>
  <c r="BC5" i="10" s="1"/>
  <c r="BB158" i="10"/>
  <c r="BB5" i="10" s="1"/>
  <c r="BA158" i="10"/>
  <c r="BA5" i="10" s="1"/>
  <c r="AZ158" i="10"/>
  <c r="AZ5" i="10" s="1"/>
  <c r="AY158" i="10"/>
  <c r="AY5" i="10" s="1"/>
  <c r="AX158" i="10"/>
  <c r="AX5" i="10" s="1"/>
  <c r="AW158" i="10"/>
  <c r="AW5" i="10" s="1"/>
  <c r="AV158" i="10"/>
  <c r="AV5" i="10" s="1"/>
  <c r="AU158" i="10"/>
  <c r="AU5" i="10" s="1"/>
  <c r="AT158" i="10"/>
  <c r="AT5" i="10" s="1"/>
  <c r="AS158" i="10"/>
  <c r="AS5" i="10" s="1"/>
  <c r="AR158" i="10"/>
  <c r="AR5" i="10" s="1"/>
  <c r="AQ158" i="10"/>
  <c r="AQ5" i="10" s="1"/>
  <c r="AP158" i="10"/>
  <c r="AP5" i="10" s="1"/>
  <c r="AO158" i="10"/>
  <c r="AO5" i="10" s="1"/>
  <c r="AN158" i="10"/>
  <c r="AN5" i="10" s="1"/>
  <c r="AM158" i="10"/>
  <c r="AM5" i="10" s="1"/>
  <c r="AL158" i="10"/>
  <c r="AL5" i="10" s="1"/>
  <c r="AK158" i="10"/>
  <c r="AK5" i="10" s="1"/>
  <c r="AJ158" i="10"/>
  <c r="AJ5" i="10" s="1"/>
  <c r="AI158" i="10"/>
  <c r="AI5" i="10" s="1"/>
  <c r="AH158" i="10"/>
  <c r="AH5" i="10" s="1"/>
  <c r="AG158" i="10"/>
  <c r="AG5" i="10" s="1"/>
  <c r="AF158" i="10"/>
  <c r="AF5" i="10" s="1"/>
  <c r="AE158" i="10"/>
  <c r="AE5" i="10" s="1"/>
  <c r="AD158" i="10"/>
  <c r="AD5" i="10" s="1"/>
  <c r="AC158" i="10"/>
  <c r="AC5" i="10" s="1"/>
  <c r="AB158" i="10"/>
  <c r="AA158" i="10"/>
  <c r="AA5" i="10" s="1"/>
  <c r="Z158" i="10"/>
  <c r="Z5" i="10" s="1"/>
  <c r="Y158" i="10"/>
  <c r="Y5" i="10" s="1"/>
  <c r="X158" i="10"/>
  <c r="X5" i="10" s="1"/>
  <c r="W158" i="10"/>
  <c r="W5" i="10" s="1"/>
  <c r="V158" i="10"/>
  <c r="V5" i="10" s="1"/>
  <c r="U158" i="10"/>
  <c r="U5" i="10" s="1"/>
  <c r="T158" i="10"/>
  <c r="T5" i="10" s="1"/>
  <c r="S158" i="10"/>
  <c r="S5" i="10" s="1"/>
  <c r="R158" i="10"/>
  <c r="R5" i="10" s="1"/>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Y6" i="10" s="1"/>
  <c r="SX88" i="10"/>
  <c r="SX6" i="10" s="1"/>
  <c r="SW88" i="10"/>
  <c r="SW6" i="10" s="1"/>
  <c r="SV88" i="10"/>
  <c r="SV6" i="10" s="1"/>
  <c r="SU88" i="10"/>
  <c r="SU6" i="10" s="1"/>
  <c r="ST88" i="10"/>
  <c r="ST6" i="10" s="1"/>
  <c r="SS88" i="10"/>
  <c r="SS6" i="10" s="1"/>
  <c r="SR88" i="10"/>
  <c r="SR6" i="10" s="1"/>
  <c r="SQ88" i="10"/>
  <c r="SQ6" i="10" s="1"/>
  <c r="SP88" i="10"/>
  <c r="SP6" i="10" s="1"/>
  <c r="SO88" i="10"/>
  <c r="SO6" i="10" s="1"/>
  <c r="SN88" i="10"/>
  <c r="SN6" i="10" s="1"/>
  <c r="SM88" i="10"/>
  <c r="SM6" i="10" s="1"/>
  <c r="SL88" i="10"/>
  <c r="SL6" i="10" s="1"/>
  <c r="SK88" i="10"/>
  <c r="SK6" i="10" s="1"/>
  <c r="SJ88" i="10"/>
  <c r="SJ6" i="10" s="1"/>
  <c r="SI88" i="10"/>
  <c r="SI6" i="10" s="1"/>
  <c r="SH88" i="10"/>
  <c r="SH6" i="10" s="1"/>
  <c r="SG88" i="10"/>
  <c r="SG6" i="10" s="1"/>
  <c r="SF88" i="10"/>
  <c r="SF6" i="10" s="1"/>
  <c r="SE88" i="10"/>
  <c r="SE6" i="10" s="1"/>
  <c r="SD88" i="10"/>
  <c r="SD6" i="10" s="1"/>
  <c r="SC88" i="10"/>
  <c r="SC6" i="10" s="1"/>
  <c r="SB88" i="10"/>
  <c r="SB6" i="10" s="1"/>
  <c r="SA88" i="10"/>
  <c r="SA6" i="10" s="1"/>
  <c r="RZ88" i="10"/>
  <c r="RZ6" i="10" s="1"/>
  <c r="RY88" i="10"/>
  <c r="RY6" i="10" s="1"/>
  <c r="RX88" i="10"/>
  <c r="RX6" i="10" s="1"/>
  <c r="RW88" i="10"/>
  <c r="RW6" i="10" s="1"/>
  <c r="RV88" i="10"/>
  <c r="RV6" i="10" s="1"/>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I6" i="10" s="1"/>
  <c r="RH88" i="10"/>
  <c r="RH6" i="10" s="1"/>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U6" i="10" s="1"/>
  <c r="HS1784" i="10" s="1"/>
  <c r="QT88" i="10"/>
  <c r="QT6" i="10" s="1"/>
  <c r="HR1784" i="10" s="1"/>
  <c r="QS88" i="10"/>
  <c r="QS6" i="10" s="1"/>
  <c r="HQ1784" i="10" s="1"/>
  <c r="QR88" i="10"/>
  <c r="QR6" i="10" s="1"/>
  <c r="HP1784" i="10" s="1"/>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J6" i="10" s="1"/>
  <c r="HH1784" i="10" s="1"/>
  <c r="QI88" i="10"/>
  <c r="QI6" i="10" s="1"/>
  <c r="HG1784" i="10" s="1"/>
  <c r="QH88" i="10"/>
  <c r="QH6" i="10" s="1"/>
  <c r="HF1784" i="10" s="1"/>
  <c r="QG88" i="10"/>
  <c r="QG6" i="10" s="1"/>
  <c r="HE1784" i="10" s="1"/>
  <c r="QF88" i="10"/>
  <c r="QF6" i="10" s="1"/>
  <c r="HD1784" i="10" s="1"/>
  <c r="QE88" i="10"/>
  <c r="QE6" i="10" s="1"/>
  <c r="HC1784" i="10" s="1"/>
  <c r="QD88" i="10"/>
  <c r="QD6" i="10" s="1"/>
  <c r="HB1784" i="10" s="1"/>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T6" i="10" s="1"/>
  <c r="GR1784" i="10" s="1"/>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G6" i="10" s="1"/>
  <c r="GE1784" i="10" s="1"/>
  <c r="PF88" i="10"/>
  <c r="PF6" i="10" s="1"/>
  <c r="GD1784" i="10" s="1"/>
  <c r="PE88" i="10"/>
  <c r="PE6" i="10" s="1"/>
  <c r="GC1784" i="10" s="1"/>
  <c r="PD88" i="10"/>
  <c r="PD6" i="10" s="1"/>
  <c r="GB1784" i="10" s="1"/>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Q6" i="10" s="1"/>
  <c r="FO1784" i="10" s="1"/>
  <c r="OP88" i="10"/>
  <c r="OP6" i="10" s="1"/>
  <c r="FN1784" i="10" s="1"/>
  <c r="OO88" i="10"/>
  <c r="OO6" i="10" s="1"/>
  <c r="FM1784" i="10" s="1"/>
  <c r="ON88" i="10"/>
  <c r="ON6" i="10" s="1"/>
  <c r="FL1784" i="10" s="1"/>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F6" i="10" s="1"/>
  <c r="FD1784" i="10" s="1"/>
  <c r="OE88" i="10"/>
  <c r="OE6" i="10" s="1"/>
  <c r="FC1784" i="10" s="1"/>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P6" i="10" s="1"/>
  <c r="EN1784" i="10" s="1"/>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C6" i="10" s="1"/>
  <c r="EA1784" i="10" s="1"/>
  <c r="NB88" i="10"/>
  <c r="NB6" i="10" s="1"/>
  <c r="DZ1784" i="10" s="1"/>
  <c r="NA88" i="10"/>
  <c r="NA6" i="10" s="1"/>
  <c r="DY1784" i="10" s="1"/>
  <c r="MZ88" i="10"/>
  <c r="MZ6" i="10" s="1"/>
  <c r="DX1784" i="10" s="1"/>
  <c r="MY88" i="10"/>
  <c r="MY6" i="10" s="1"/>
  <c r="DW1784" i="10" s="1"/>
  <c r="MX88" i="10"/>
  <c r="MX6" i="10" s="1"/>
  <c r="DV1784" i="10" s="1"/>
  <c r="MW88" i="10"/>
  <c r="MW6" i="10" s="1"/>
  <c r="DU1784" i="10" s="1"/>
  <c r="MV88" i="10"/>
  <c r="MV6" i="10" s="1"/>
  <c r="DT1784" i="10" s="1"/>
  <c r="MU88" i="10"/>
  <c r="MU6" i="10" s="1"/>
  <c r="DS1784" i="10" s="1"/>
  <c r="MT88" i="10"/>
  <c r="MT6" i="10" s="1"/>
  <c r="DR1784" i="10" s="1"/>
  <c r="MS88" i="10"/>
  <c r="MS6" i="10" s="1"/>
  <c r="DQ1784" i="10" s="1"/>
  <c r="MR88" i="10"/>
  <c r="MR6" i="10" s="1"/>
  <c r="DP1784" i="10" s="1"/>
  <c r="MQ88" i="10"/>
  <c r="MQ6" i="10" s="1"/>
  <c r="DO1784" i="10" s="1"/>
  <c r="MP88" i="10"/>
  <c r="MP6" i="10" s="1"/>
  <c r="DN1784" i="10" s="1"/>
  <c r="MO88" i="10"/>
  <c r="MO6" i="10" s="1"/>
  <c r="DM1784" i="10" s="1"/>
  <c r="MN88" i="10"/>
  <c r="MN6" i="10" s="1"/>
  <c r="DL1784" i="10" s="1"/>
  <c r="MM88" i="10"/>
  <c r="MM6" i="10" s="1"/>
  <c r="DK1784" i="10" s="1"/>
  <c r="ML88" i="10"/>
  <c r="ML6" i="10" s="1"/>
  <c r="DJ1784" i="10" s="1"/>
  <c r="MK88" i="10"/>
  <c r="MK6" i="10" s="1"/>
  <c r="DI1784" i="10" s="1"/>
  <c r="MJ88" i="10"/>
  <c r="MJ6" i="10" s="1"/>
  <c r="DH1784" i="10" s="1"/>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B6" i="10" s="1"/>
  <c r="CZ1784" i="10" s="1"/>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L6" i="10" s="1"/>
  <c r="CJ1784" i="10" s="1"/>
  <c r="LK88" i="10"/>
  <c r="LK6" i="10" s="1"/>
  <c r="CI1784" i="10" s="1"/>
  <c r="LJ88" i="10"/>
  <c r="LJ6" i="10" s="1"/>
  <c r="CH1784" i="10" s="1"/>
  <c r="LI88" i="10"/>
  <c r="LI6" i="10" s="1"/>
  <c r="CG1784" i="10" s="1"/>
  <c r="LH88" i="10"/>
  <c r="LH6" i="10" s="1"/>
  <c r="CF1784" i="10" s="1"/>
  <c r="LG88" i="10"/>
  <c r="LG6" i="10" s="1"/>
  <c r="CE1784" i="10" s="1"/>
  <c r="LF88" i="10"/>
  <c r="LF6" i="10" s="1"/>
  <c r="CD1784" i="10" s="1"/>
  <c r="LE88" i="10"/>
  <c r="LE6" i="10" s="1"/>
  <c r="CC1784" i="10" s="1"/>
  <c r="LD88" i="10"/>
  <c r="LD6" i="10" s="1"/>
  <c r="CB1784" i="10" s="1"/>
  <c r="LC88" i="10"/>
  <c r="LC6" i="10" s="1"/>
  <c r="CA1784" i="10" s="1"/>
  <c r="LB88" i="10"/>
  <c r="LB6" i="10" s="1"/>
  <c r="BZ1784" i="10" s="1"/>
  <c r="LA88" i="10"/>
  <c r="LA6" i="10" s="1"/>
  <c r="BY1784" i="10" s="1"/>
  <c r="KZ88" i="10"/>
  <c r="KZ6" i="10" s="1"/>
  <c r="BX1784" i="10" s="1"/>
  <c r="BW1784" i="10"/>
  <c r="BV1784" i="10"/>
  <c r="KW88" i="10"/>
  <c r="KW6" i="10" s="1"/>
  <c r="BU1784" i="10" s="1"/>
  <c r="KU88" i="10"/>
  <c r="KU6" i="10" s="1"/>
  <c r="KR88" i="10"/>
  <c r="KR6" i="10" s="1"/>
  <c r="KQ88" i="10"/>
  <c r="KQ6" i="10" s="1"/>
  <c r="KP88" i="10"/>
  <c r="KP6" i="10" s="1"/>
  <c r="KO88" i="10"/>
  <c r="KO6" i="10" s="1"/>
  <c r="KN88" i="10"/>
  <c r="KN6" i="10" s="1"/>
  <c r="KM88" i="10"/>
  <c r="KM6" i="10" s="1"/>
  <c r="KL88" i="10"/>
  <c r="KL6" i="10" s="1"/>
  <c r="KK88" i="10"/>
  <c r="KK6" i="10" s="1"/>
  <c r="KJ88" i="10"/>
  <c r="KJ6" i="10" s="1"/>
  <c r="KI88" i="10"/>
  <c r="KI6" i="10" s="1"/>
  <c r="KH88" i="10"/>
  <c r="KH6" i="10" s="1"/>
  <c r="KG88" i="10"/>
  <c r="KG6" i="10" s="1"/>
  <c r="KF88" i="10"/>
  <c r="KF6" i="10" s="1"/>
  <c r="KE88" i="10"/>
  <c r="KE6" i="10" s="1"/>
  <c r="KD88" i="10"/>
  <c r="KD6" i="10" s="1"/>
  <c r="KC88" i="10"/>
  <c r="KC6" i="10" s="1"/>
  <c r="KB88" i="10"/>
  <c r="KB6" i="10" s="1"/>
  <c r="KA88" i="10"/>
  <c r="KA6" i="10" s="1"/>
  <c r="JZ88" i="10"/>
  <c r="JZ6" i="10" s="1"/>
  <c r="JY88" i="10"/>
  <c r="JY6" i="10" s="1"/>
  <c r="JX88" i="10"/>
  <c r="JX6" i="10" s="1"/>
  <c r="JW88" i="10"/>
  <c r="JW6" i="10" s="1"/>
  <c r="JV88" i="10"/>
  <c r="JV6" i="10" s="1"/>
  <c r="JU88" i="10"/>
  <c r="JU6" i="10" s="1"/>
  <c r="JT88" i="10"/>
  <c r="JT6" i="10" s="1"/>
  <c r="JS88" i="10"/>
  <c r="JS6" i="10" s="1"/>
  <c r="JR88" i="10"/>
  <c r="JR6" i="10" s="1"/>
  <c r="JQ88" i="10"/>
  <c r="JQ6" i="10" s="1"/>
  <c r="JP88" i="10"/>
  <c r="JP6" i="10" s="1"/>
  <c r="JO88" i="10"/>
  <c r="JO6" i="10" s="1"/>
  <c r="JN88" i="10"/>
  <c r="JN6" i="10" s="1"/>
  <c r="JM88" i="10"/>
  <c r="JM6" i="10" s="1"/>
  <c r="JL88" i="10"/>
  <c r="JL6" i="10" s="1"/>
  <c r="JK88" i="10"/>
  <c r="JK6" i="10" s="1"/>
  <c r="JJ88" i="10"/>
  <c r="JJ6" i="10" s="1"/>
  <c r="JI88" i="10"/>
  <c r="JI6" i="10" s="1"/>
  <c r="JH88" i="10"/>
  <c r="JH6" i="10" s="1"/>
  <c r="D2141" i="10" s="1"/>
  <c r="JG88" i="10"/>
  <c r="JG6" i="10" s="1"/>
  <c r="D2140" i="10" s="1"/>
  <c r="JF88" i="10"/>
  <c r="JF6" i="10" s="1"/>
  <c r="D2139" i="10" s="1"/>
  <c r="JE88" i="10"/>
  <c r="JE6" i="10" s="1"/>
  <c r="D2138" i="10" s="1"/>
  <c r="JD88" i="10"/>
  <c r="JD6" i="10" s="1"/>
  <c r="JC88" i="10"/>
  <c r="JC6" i="10" s="1"/>
  <c r="D2136" i="10" s="1"/>
  <c r="JB88" i="10"/>
  <c r="JB6" i="10" s="1"/>
  <c r="D2135" i="10" s="1"/>
  <c r="JA88" i="10"/>
  <c r="JA6" i="10" s="1"/>
  <c r="D2134" i="10" s="1"/>
  <c r="IZ88" i="10"/>
  <c r="IZ6" i="10" s="1"/>
  <c r="D2133" i="10" s="1"/>
  <c r="IY88" i="10"/>
  <c r="IY6" i="10" s="1"/>
  <c r="D2132" i="10" s="1"/>
  <c r="IX88" i="10"/>
  <c r="IX6" i="10" s="1"/>
  <c r="D2131" i="10" s="1"/>
  <c r="IW88" i="10"/>
  <c r="IW6" i="10" s="1"/>
  <c r="IV88" i="10"/>
  <c r="IV6" i="10" s="1"/>
  <c r="IU88" i="10"/>
  <c r="IU6" i="10" s="1"/>
  <c r="D2128" i="10" s="1"/>
  <c r="IT88" i="10"/>
  <c r="IT6" i="10" s="1"/>
  <c r="IS88" i="10"/>
  <c r="IS6" i="10" s="1"/>
  <c r="IR88" i="10"/>
  <c r="IR6" i="10" s="1"/>
  <c r="IQ88" i="10"/>
  <c r="IQ6" i="10" s="1"/>
  <c r="O1784" i="10" s="1"/>
  <c r="IP88" i="10"/>
  <c r="IP6" i="10" s="1"/>
  <c r="IO88" i="10"/>
  <c r="IO6" i="10" s="1"/>
  <c r="IN88" i="10"/>
  <c r="IN6" i="10" s="1"/>
  <c r="IM88" i="10"/>
  <c r="IM6" i="10" s="1"/>
  <c r="IL88" i="10"/>
  <c r="IL6" i="10" s="1"/>
  <c r="IK88" i="10"/>
  <c r="IK6" i="10" s="1"/>
  <c r="IJ88" i="10"/>
  <c r="IJ6" i="10" s="1"/>
  <c r="II88" i="10"/>
  <c r="II6" i="10" s="1"/>
  <c r="IH88" i="10"/>
  <c r="IH6" i="10" s="1"/>
  <c r="IG88" i="10"/>
  <c r="IG6" i="10" s="1"/>
  <c r="D2114" i="10" s="1"/>
  <c r="IF88" i="10"/>
  <c r="IF6" i="10" s="1"/>
  <c r="IE88" i="10"/>
  <c r="IE6" i="10" s="1"/>
  <c r="ID88" i="10"/>
  <c r="ID6" i="10" s="1"/>
  <c r="D2111" i="10" s="1"/>
  <c r="IC88" i="10"/>
  <c r="IC6" i="10" s="1"/>
  <c r="D2110" i="10" s="1"/>
  <c r="IB88" i="10"/>
  <c r="IB6" i="10" s="1"/>
  <c r="D2109" i="10" s="1"/>
  <c r="IA88" i="10"/>
  <c r="IA6" i="10" s="1"/>
  <c r="D2108" i="10" s="1"/>
  <c r="HZ88" i="10"/>
  <c r="HZ6" i="10" s="1"/>
  <c r="D2107" i="10" s="1"/>
  <c r="HY88" i="10"/>
  <c r="HY6" i="10" s="1"/>
  <c r="D2106" i="10" s="1"/>
  <c r="HX88" i="10"/>
  <c r="HX6" i="10" s="1"/>
  <c r="D2105" i="10" s="1"/>
  <c r="HW88" i="10"/>
  <c r="HW6" i="10" s="1"/>
  <c r="D2104" i="10" s="1"/>
  <c r="HV88" i="10"/>
  <c r="HV6" i="10" s="1"/>
  <c r="D2103" i="10" s="1"/>
  <c r="HU88" i="10"/>
  <c r="HU6" i="10" s="1"/>
  <c r="D2102" i="10" s="1"/>
  <c r="HT88" i="10"/>
  <c r="HT6" i="10" s="1"/>
  <c r="D2101" i="10" s="1"/>
  <c r="HS88" i="10"/>
  <c r="HS6" i="10" s="1"/>
  <c r="D2100" i="10" s="1"/>
  <c r="HR88" i="10"/>
  <c r="HR6" i="10" s="1"/>
  <c r="D2099" i="10" s="1"/>
  <c r="HQ88" i="10"/>
  <c r="HQ6" i="10" s="1"/>
  <c r="D2098" i="10" s="1"/>
  <c r="HP88" i="10"/>
  <c r="HP6" i="10" s="1"/>
  <c r="D2097" i="10" s="1"/>
  <c r="HO88" i="10"/>
  <c r="HO6" i="10" s="1"/>
  <c r="D2096" i="10" s="1"/>
  <c r="HN88" i="10"/>
  <c r="HN6" i="10" s="1"/>
  <c r="D2095" i="10" s="1"/>
  <c r="HM88" i="10"/>
  <c r="HM6" i="10" s="1"/>
  <c r="D2094" i="10" s="1"/>
  <c r="HL88" i="10"/>
  <c r="HL6" i="10" s="1"/>
  <c r="D2093" i="10" s="1"/>
  <c r="HK88" i="10"/>
  <c r="HK6" i="10" s="1"/>
  <c r="D2092" i="10" s="1"/>
  <c r="HJ88" i="10"/>
  <c r="HJ6" i="10" s="1"/>
  <c r="D2091" i="10" s="1"/>
  <c r="HI88" i="10"/>
  <c r="HI6" i="10" s="1"/>
  <c r="D2090" i="10" s="1"/>
  <c r="HH88" i="10"/>
  <c r="HH6" i="10" s="1"/>
  <c r="D2089" i="10" s="1"/>
  <c r="HG88" i="10"/>
  <c r="HG6" i="10" s="1"/>
  <c r="D2088" i="10" s="1"/>
  <c r="HF88" i="10"/>
  <c r="HF6" i="10" s="1"/>
  <c r="D2087" i="10" s="1"/>
  <c r="HE88" i="10"/>
  <c r="HE6" i="10" s="1"/>
  <c r="D2086" i="10" s="1"/>
  <c r="HD88" i="10"/>
  <c r="HD6" i="10" s="1"/>
  <c r="D2085" i="10" s="1"/>
  <c r="HC88" i="10"/>
  <c r="HC6" i="10" s="1"/>
  <c r="D2084" i="10" s="1"/>
  <c r="HB88" i="10"/>
  <c r="HB6" i="10" s="1"/>
  <c r="D2083" i="10" s="1"/>
  <c r="HA88" i="10"/>
  <c r="HA6" i="10" s="1"/>
  <c r="D2082" i="10" s="1"/>
  <c r="GZ88" i="10"/>
  <c r="GZ6" i="10" s="1"/>
  <c r="D2081" i="10" s="1"/>
  <c r="GY88" i="10"/>
  <c r="GY6" i="10" s="1"/>
  <c r="D2080" i="10" s="1"/>
  <c r="GX88" i="10"/>
  <c r="GX6" i="10" s="1"/>
  <c r="D2079" i="10" s="1"/>
  <c r="GW88" i="10"/>
  <c r="GW6" i="10" s="1"/>
  <c r="D2078" i="10" s="1"/>
  <c r="GV88" i="10"/>
  <c r="GV6" i="10" s="1"/>
  <c r="D2077" i="10" s="1"/>
  <c r="GU88" i="10"/>
  <c r="GU6" i="10" s="1"/>
  <c r="D2076" i="10" s="1"/>
  <c r="GT88" i="10"/>
  <c r="GT6" i="10" s="1"/>
  <c r="D2075" i="10" s="1"/>
  <c r="GS88" i="10"/>
  <c r="GS6" i="10" s="1"/>
  <c r="D2074" i="10" s="1"/>
  <c r="GR88" i="10"/>
  <c r="GR6" i="10" s="1"/>
  <c r="D2073" i="10" s="1"/>
  <c r="GQ88" i="10"/>
  <c r="GQ6" i="10" s="1"/>
  <c r="D2072" i="10" s="1"/>
  <c r="GP88" i="10"/>
  <c r="GP6" i="10" s="1"/>
  <c r="D2071" i="10" s="1"/>
  <c r="GO88" i="10"/>
  <c r="GO6" i="10" s="1"/>
  <c r="D2070" i="10" s="1"/>
  <c r="GN88" i="10"/>
  <c r="GN6" i="10" s="1"/>
  <c r="D2069" i="10" s="1"/>
  <c r="GM88" i="10"/>
  <c r="GM6" i="10" s="1"/>
  <c r="D2068" i="10" s="1"/>
  <c r="GL88" i="10"/>
  <c r="GL6" i="10" s="1"/>
  <c r="D2067" i="10" s="1"/>
  <c r="GK88" i="10"/>
  <c r="GK6" i="10" s="1"/>
  <c r="D2066" i="10" s="1"/>
  <c r="GJ88" i="10"/>
  <c r="GJ6" i="10" s="1"/>
  <c r="D2065" i="10" s="1"/>
  <c r="GI88" i="10"/>
  <c r="GI6" i="10" s="1"/>
  <c r="D2064" i="10" s="1"/>
  <c r="GH88" i="10"/>
  <c r="GH6" i="10" s="1"/>
  <c r="D2063" i="10" s="1"/>
  <c r="GG88" i="10"/>
  <c r="GG6" i="10" s="1"/>
  <c r="D2062" i="10" s="1"/>
  <c r="GF88" i="10"/>
  <c r="GF6" i="10" s="1"/>
  <c r="D2061" i="10" s="1"/>
  <c r="GE88" i="10"/>
  <c r="GE6" i="10" s="1"/>
  <c r="D2060" i="10" s="1"/>
  <c r="GD88" i="10"/>
  <c r="GD6" i="10" s="1"/>
  <c r="D2059" i="10" s="1"/>
  <c r="GC88" i="10"/>
  <c r="GC6" i="10" s="1"/>
  <c r="D2058" i="10" s="1"/>
  <c r="GB88" i="10"/>
  <c r="GB6" i="10" s="1"/>
  <c r="D2057" i="10" s="1"/>
  <c r="GA88" i="10"/>
  <c r="GA6" i="10" s="1"/>
  <c r="D2056" i="10" s="1"/>
  <c r="FZ88" i="10"/>
  <c r="FZ6" i="10" s="1"/>
  <c r="D2055" i="10" s="1"/>
  <c r="FY88" i="10"/>
  <c r="FY6" i="10" s="1"/>
  <c r="D2054" i="10" s="1"/>
  <c r="FX88" i="10"/>
  <c r="FX6" i="10" s="1"/>
  <c r="D2053" i="10" s="1"/>
  <c r="FW88" i="10"/>
  <c r="FW6" i="10" s="1"/>
  <c r="D2052" i="10" s="1"/>
  <c r="FV88" i="10"/>
  <c r="FV6" i="10" s="1"/>
  <c r="D2051" i="10" s="1"/>
  <c r="FU88" i="10"/>
  <c r="FU6" i="10" s="1"/>
  <c r="D2050" i="10" s="1"/>
  <c r="FT88" i="10"/>
  <c r="FT6" i="10" s="1"/>
  <c r="D2049" i="10" s="1"/>
  <c r="FS88" i="10"/>
  <c r="FS6" i="10" s="1"/>
  <c r="D2048" i="10" s="1"/>
  <c r="FR88" i="10"/>
  <c r="FR6" i="10" s="1"/>
  <c r="D2047" i="10" s="1"/>
  <c r="FQ88" i="10"/>
  <c r="FQ6" i="10" s="1"/>
  <c r="D2046" i="10" s="1"/>
  <c r="FP88" i="10"/>
  <c r="FP6" i="10" s="1"/>
  <c r="D2045" i="10" s="1"/>
  <c r="FO88" i="10"/>
  <c r="FO6" i="10" s="1"/>
  <c r="D2044" i="10" s="1"/>
  <c r="FN88" i="10"/>
  <c r="FN6" i="10" s="1"/>
  <c r="D2043" i="10" s="1"/>
  <c r="FM88" i="10"/>
  <c r="FM6" i="10" s="1"/>
  <c r="D2042" i="10" s="1"/>
  <c r="FL88" i="10"/>
  <c r="FL6" i="10" s="1"/>
  <c r="D2041" i="10" s="1"/>
  <c r="FK88" i="10"/>
  <c r="FK6" i="10" s="1"/>
  <c r="D2040" i="10" s="1"/>
  <c r="FJ88" i="10"/>
  <c r="FJ6" i="10" s="1"/>
  <c r="D2039" i="10" s="1"/>
  <c r="FI88" i="10"/>
  <c r="FI6" i="10" s="1"/>
  <c r="D2038" i="10" s="1"/>
  <c r="FH88" i="10"/>
  <c r="FH6" i="10" s="1"/>
  <c r="D2037" i="10" s="1"/>
  <c r="FG88" i="10"/>
  <c r="FG6" i="10" s="1"/>
  <c r="D2036" i="10" s="1"/>
  <c r="FF88" i="10"/>
  <c r="FF6" i="10" s="1"/>
  <c r="D2035" i="10" s="1"/>
  <c r="FE88" i="10"/>
  <c r="FE6" i="10" s="1"/>
  <c r="D2034" i="10" s="1"/>
  <c r="FD88" i="10"/>
  <c r="FD6" i="10" s="1"/>
  <c r="D2033" i="10" s="1"/>
  <c r="FC88" i="10"/>
  <c r="FC6" i="10" s="1"/>
  <c r="D2032" i="10" s="1"/>
  <c r="FB88" i="10"/>
  <c r="FB6" i="10" s="1"/>
  <c r="D2031" i="10" s="1"/>
  <c r="FA88" i="10"/>
  <c r="FA6" i="10" s="1"/>
  <c r="D2030" i="10" s="1"/>
  <c r="EZ88" i="10"/>
  <c r="EZ6" i="10" s="1"/>
  <c r="D2029" i="10" s="1"/>
  <c r="EY88" i="10"/>
  <c r="EY6" i="10" s="1"/>
  <c r="D2028" i="10" s="1"/>
  <c r="EX88" i="10"/>
  <c r="EX6" i="10" s="1"/>
  <c r="D2027" i="10" s="1"/>
  <c r="EW88" i="10"/>
  <c r="EW6" i="10" s="1"/>
  <c r="D2026" i="10" s="1"/>
  <c r="EV88" i="10"/>
  <c r="EV6" i="10" s="1"/>
  <c r="D2025" i="10" s="1"/>
  <c r="EU88" i="10"/>
  <c r="EU6" i="10" s="1"/>
  <c r="D2024" i="10" s="1"/>
  <c r="ET88" i="10"/>
  <c r="ET6" i="10" s="1"/>
  <c r="D2023" i="10" s="1"/>
  <c r="ES88" i="10"/>
  <c r="ES6" i="10" s="1"/>
  <c r="D2022" i="10" s="1"/>
  <c r="ER88" i="10"/>
  <c r="ER6" i="10" s="1"/>
  <c r="D2021" i="10" s="1"/>
  <c r="EQ88" i="10"/>
  <c r="EQ6" i="10" s="1"/>
  <c r="D2020" i="10" s="1"/>
  <c r="EP88" i="10"/>
  <c r="EP6" i="10" s="1"/>
  <c r="D2019" i="10" s="1"/>
  <c r="EO88" i="10"/>
  <c r="EO6" i="10" s="1"/>
  <c r="D2018" i="10" s="1"/>
  <c r="EN88" i="10"/>
  <c r="EN6" i="10" s="1"/>
  <c r="D2017" i="10" s="1"/>
  <c r="EM88" i="10"/>
  <c r="EM6" i="10" s="1"/>
  <c r="D2016" i="10" s="1"/>
  <c r="EL88" i="10"/>
  <c r="EL6" i="10" s="1"/>
  <c r="D2015" i="10" s="1"/>
  <c r="EK88" i="10"/>
  <c r="EK6" i="10" s="1"/>
  <c r="D2014" i="10" s="1"/>
  <c r="EJ88" i="10"/>
  <c r="EJ6" i="10" s="1"/>
  <c r="D2013" i="10" s="1"/>
  <c r="EI88" i="10"/>
  <c r="EI6" i="10" s="1"/>
  <c r="D2012" i="10" s="1"/>
  <c r="EH88" i="10"/>
  <c r="EH6" i="10" s="1"/>
  <c r="D2011" i="10" s="1"/>
  <c r="EG88" i="10"/>
  <c r="EG6" i="10" s="1"/>
  <c r="D2010" i="10" s="1"/>
  <c r="EF88" i="10"/>
  <c r="EF6" i="10" s="1"/>
  <c r="D2009" i="10" s="1"/>
  <c r="EE88" i="10"/>
  <c r="EE6" i="10" s="1"/>
  <c r="D2008" i="10" s="1"/>
  <c r="ED88" i="10"/>
  <c r="ED6" i="10" s="1"/>
  <c r="D2007" i="10" s="1"/>
  <c r="EC88" i="10"/>
  <c r="EC6" i="10" s="1"/>
  <c r="D2006" i="10" s="1"/>
  <c r="EB88" i="10"/>
  <c r="EB6" i="10" s="1"/>
  <c r="D2005" i="10" s="1"/>
  <c r="EA88" i="10"/>
  <c r="EA6" i="10" s="1"/>
  <c r="D2004" i="10" s="1"/>
  <c r="DZ88" i="10"/>
  <c r="DZ6" i="10" s="1"/>
  <c r="D2003" i="10" s="1"/>
  <c r="DY88" i="10"/>
  <c r="DY6" i="10" s="1"/>
  <c r="D2002" i="10" s="1"/>
  <c r="DX88" i="10"/>
  <c r="DX6" i="10" s="1"/>
  <c r="D2001" i="10" s="1"/>
  <c r="DW88" i="10"/>
  <c r="DW6" i="10" s="1"/>
  <c r="D2000" i="10" s="1"/>
  <c r="DV88" i="10"/>
  <c r="DV6" i="10" s="1"/>
  <c r="D1999" i="10" s="1"/>
  <c r="DU88" i="10"/>
  <c r="DU6" i="10" s="1"/>
  <c r="D1998" i="10" s="1"/>
  <c r="DT88" i="10"/>
  <c r="DT6" i="10" s="1"/>
  <c r="D1997" i="10" s="1"/>
  <c r="DS88" i="10"/>
  <c r="DS6" i="10" s="1"/>
  <c r="D1996" i="10" s="1"/>
  <c r="DR88" i="10"/>
  <c r="DR6" i="10" s="1"/>
  <c r="D1995" i="10" s="1"/>
  <c r="DQ88" i="10"/>
  <c r="DQ6" i="10" s="1"/>
  <c r="D1994" i="10" s="1"/>
  <c r="DP88" i="10"/>
  <c r="DP6" i="10" s="1"/>
  <c r="D1993" i="10" s="1"/>
  <c r="DO88" i="10"/>
  <c r="DO6" i="10" s="1"/>
  <c r="D1992" i="10" s="1"/>
  <c r="DN88" i="10"/>
  <c r="DN6" i="10" s="1"/>
  <c r="D1991" i="10" s="1"/>
  <c r="DM88" i="10"/>
  <c r="DM6" i="10" s="1"/>
  <c r="D1990" i="10" s="1"/>
  <c r="DL88" i="10"/>
  <c r="DL6" i="10" s="1"/>
  <c r="D1989" i="10" s="1"/>
  <c r="DK88" i="10"/>
  <c r="DK6" i="10" s="1"/>
  <c r="D1988" i="10" s="1"/>
  <c r="DJ88" i="10"/>
  <c r="DJ6" i="10" s="1"/>
  <c r="D1987" i="10" s="1"/>
  <c r="DI88" i="10"/>
  <c r="DI6" i="10" s="1"/>
  <c r="D1986" i="10" s="1"/>
  <c r="DH88" i="10"/>
  <c r="DH6" i="10" s="1"/>
  <c r="D1985" i="10" s="1"/>
  <c r="DG88" i="10"/>
  <c r="DG6" i="10" s="1"/>
  <c r="D1984" i="10" s="1"/>
  <c r="DF88" i="10"/>
  <c r="DF6" i="10" s="1"/>
  <c r="D1983" i="10" s="1"/>
  <c r="DE88" i="10"/>
  <c r="DE6" i="10" s="1"/>
  <c r="D1982" i="10" s="1"/>
  <c r="DD88" i="10"/>
  <c r="DD6" i="10" s="1"/>
  <c r="D1981" i="10" s="1"/>
  <c r="DC88" i="10"/>
  <c r="DC6" i="10" s="1"/>
  <c r="D1980" i="10" s="1"/>
  <c r="DB88" i="10"/>
  <c r="DB6" i="10" s="1"/>
  <c r="D1979" i="10" s="1"/>
  <c r="DA88" i="10"/>
  <c r="DA6" i="10" s="1"/>
  <c r="D1978" i="10" s="1"/>
  <c r="CZ88" i="10"/>
  <c r="CZ6" i="10" s="1"/>
  <c r="D1977" i="10" s="1"/>
  <c r="CY88" i="10"/>
  <c r="CY6" i="10" s="1"/>
  <c r="D1976" i="10" s="1"/>
  <c r="CX88" i="10"/>
  <c r="CX6" i="10" s="1"/>
  <c r="D1975" i="10" s="1"/>
  <c r="CW88" i="10"/>
  <c r="CW6" i="10" s="1"/>
  <c r="D1974" i="10" s="1"/>
  <c r="CV88" i="10"/>
  <c r="CV6" i="10" s="1"/>
  <c r="D1973" i="10" s="1"/>
  <c r="CU88" i="10"/>
  <c r="CU6" i="10" s="1"/>
  <c r="D1972" i="10" s="1"/>
  <c r="CT88" i="10"/>
  <c r="CT6" i="10" s="1"/>
  <c r="D1971" i="10" s="1"/>
  <c r="CS88" i="10"/>
  <c r="CS6" i="10" s="1"/>
  <c r="D1970" i="10" s="1"/>
  <c r="CR88" i="10"/>
  <c r="CR6" i="10" s="1"/>
  <c r="D1969" i="10" s="1"/>
  <c r="CQ88" i="10"/>
  <c r="CQ6" i="10" s="1"/>
  <c r="D1968" i="10" s="1"/>
  <c r="CP88" i="10"/>
  <c r="CP6" i="10" s="1"/>
  <c r="D1967" i="10" s="1"/>
  <c r="CO88" i="10"/>
  <c r="CO6" i="10" s="1"/>
  <c r="D1966" i="10" s="1"/>
  <c r="CN88" i="10"/>
  <c r="CN6" i="10" s="1"/>
  <c r="D1965" i="10" s="1"/>
  <c r="CM88" i="10"/>
  <c r="CM6" i="10" s="1"/>
  <c r="D1964" i="10" s="1"/>
  <c r="CL88" i="10"/>
  <c r="CL6" i="10" s="1"/>
  <c r="D1963" i="10" s="1"/>
  <c r="CK88" i="10"/>
  <c r="CK6" i="10" s="1"/>
  <c r="D1962" i="10" s="1"/>
  <c r="CJ88" i="10"/>
  <c r="CJ6" i="10" s="1"/>
  <c r="D1961" i="10" s="1"/>
  <c r="CI88" i="10"/>
  <c r="CI6" i="10" s="1"/>
  <c r="D1960" i="10" s="1"/>
  <c r="CH88" i="10"/>
  <c r="CH6" i="10" s="1"/>
  <c r="D1959" i="10" s="1"/>
  <c r="CG88" i="10"/>
  <c r="CG6" i="10" s="1"/>
  <c r="D1958" i="10" s="1"/>
  <c r="CF88" i="10"/>
  <c r="CF6" i="10" s="1"/>
  <c r="D1957" i="10" s="1"/>
  <c r="CE88" i="10"/>
  <c r="CE6" i="10" s="1"/>
  <c r="D1956" i="10" s="1"/>
  <c r="CD88" i="10"/>
  <c r="CD6" i="10" s="1"/>
  <c r="D1955" i="10" s="1"/>
  <c r="CC88" i="10"/>
  <c r="CC6" i="10" s="1"/>
  <c r="D1954" i="10" s="1"/>
  <c r="CB88" i="10"/>
  <c r="CB6" i="10" s="1"/>
  <c r="D1953" i="10" s="1"/>
  <c r="CA88" i="10"/>
  <c r="CA6" i="10" s="1"/>
  <c r="D1952" i="10" s="1"/>
  <c r="BZ88" i="10"/>
  <c r="BZ6" i="10" s="1"/>
  <c r="D1951" i="10" s="1"/>
  <c r="BY88" i="10"/>
  <c r="BY6" i="10" s="1"/>
  <c r="D1950" i="10" s="1"/>
  <c r="BX88" i="10"/>
  <c r="BX6" i="10" s="1"/>
  <c r="D1949" i="10" s="1"/>
  <c r="BW88" i="10"/>
  <c r="BW6" i="10" s="1"/>
  <c r="D1948" i="10" s="1"/>
  <c r="BV88" i="10"/>
  <c r="BV6" i="10" s="1"/>
  <c r="D1947" i="10" s="1"/>
  <c r="BU88" i="10"/>
  <c r="BU6" i="10" s="1"/>
  <c r="D1946" i="10" s="1"/>
  <c r="BT88" i="10"/>
  <c r="BT6" i="10" s="1"/>
  <c r="BS88" i="10"/>
  <c r="BS6" i="10" s="1"/>
  <c r="BR88" i="10"/>
  <c r="BR6" i="10" s="1"/>
  <c r="BQ88" i="10"/>
  <c r="BQ6" i="10" s="1"/>
  <c r="BP88" i="10"/>
  <c r="BP6" i="10" s="1"/>
  <c r="BO88" i="10"/>
  <c r="BO6" i="10" s="1"/>
  <c r="BN88" i="10"/>
  <c r="BN6" i="10" s="1"/>
  <c r="BM88" i="10"/>
  <c r="BM6" i="10" s="1"/>
  <c r="BL88" i="10"/>
  <c r="BL6" i="10" s="1"/>
  <c r="BK88" i="10"/>
  <c r="BK6" i="10" s="1"/>
  <c r="BJ88" i="10"/>
  <c r="BJ6" i="10" s="1"/>
  <c r="BI88" i="10"/>
  <c r="BI6" i="10" s="1"/>
  <c r="BH88" i="10"/>
  <c r="BH6" i="10" s="1"/>
  <c r="BG88" i="10"/>
  <c r="BG6" i="10" s="1"/>
  <c r="BF88" i="10"/>
  <c r="BF6" i="10" s="1"/>
  <c r="BE88" i="10"/>
  <c r="BE6" i="10" s="1"/>
  <c r="BD88" i="10"/>
  <c r="BD6" i="10" s="1"/>
  <c r="BC88" i="10"/>
  <c r="BB88" i="10"/>
  <c r="BB6" i="10" s="1"/>
  <c r="BA88" i="10"/>
  <c r="BA6" i="10" s="1"/>
  <c r="AZ88" i="10"/>
  <c r="AZ6" i="10" s="1"/>
  <c r="AY88" i="10"/>
  <c r="AY6" i="10" s="1"/>
  <c r="AX88" i="10"/>
  <c r="AX6" i="10" s="1"/>
  <c r="AW88" i="10"/>
  <c r="AW6" i="10" s="1"/>
  <c r="D1922" i="10" s="1"/>
  <c r="AV88" i="10"/>
  <c r="AV6" i="10" s="1"/>
  <c r="AU88" i="10"/>
  <c r="AU6" i="10" s="1"/>
  <c r="AT88" i="10"/>
  <c r="AT6" i="10" s="1"/>
  <c r="AS88" i="10"/>
  <c r="AS6" i="10" s="1"/>
  <c r="AR88" i="10"/>
  <c r="AR6" i="10" s="1"/>
  <c r="AQ88" i="10"/>
  <c r="AQ6" i="10" s="1"/>
  <c r="AP88" i="10"/>
  <c r="AP6" i="10" s="1"/>
  <c r="AO88" i="10"/>
  <c r="AO6" i="10" s="1"/>
  <c r="AN88" i="10"/>
  <c r="AN6" i="10" s="1"/>
  <c r="AM88" i="10"/>
  <c r="AM6" i="10" s="1"/>
  <c r="AL88" i="10"/>
  <c r="AL6" i="10" s="1"/>
  <c r="AK88" i="10"/>
  <c r="AK6" i="10" s="1"/>
  <c r="AJ88" i="10"/>
  <c r="AJ6" i="10" s="1"/>
  <c r="AI88" i="10"/>
  <c r="AI6" i="10" s="1"/>
  <c r="AH88" i="10"/>
  <c r="AH6" i="10" s="1"/>
  <c r="AG88" i="10"/>
  <c r="AG6" i="10" s="1"/>
  <c r="AF88" i="10"/>
  <c r="AF6" i="10" s="1"/>
  <c r="AE88" i="10"/>
  <c r="AE6" i="10" s="1"/>
  <c r="AD88" i="10"/>
  <c r="AD6" i="10" s="1"/>
  <c r="AC88" i="10"/>
  <c r="AC6" i="10" s="1"/>
  <c r="AB88" i="10"/>
  <c r="AB6" i="10" s="1"/>
  <c r="AA88" i="10"/>
  <c r="AA6" i="10" s="1"/>
  <c r="Z88" i="10"/>
  <c r="Z6" i="10" s="1"/>
  <c r="Y88" i="10"/>
  <c r="Y6" i="10" s="1"/>
  <c r="X88" i="10"/>
  <c r="X6" i="10" s="1"/>
  <c r="W88" i="10"/>
  <c r="W6" i="10" s="1"/>
  <c r="V88" i="10"/>
  <c r="V6" i="10" s="1"/>
  <c r="U88" i="10"/>
  <c r="U6" i="10" s="1"/>
  <c r="T88" i="10"/>
  <c r="T6" i="10" s="1"/>
  <c r="S88" i="10"/>
  <c r="S6" i="10" s="1"/>
  <c r="R88" i="10"/>
  <c r="R6" i="10" s="1"/>
  <c r="Q88" i="10"/>
  <c r="Q6" i="10" s="1"/>
  <c r="D1890"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N10" i="10"/>
  <c r="SL10" i="10"/>
  <c r="RZ10" i="10"/>
  <c r="RY10" i="10"/>
  <c r="RX10" i="10"/>
  <c r="RW10" i="10"/>
  <c r="RJ10" i="10"/>
  <c r="RF10" i="10"/>
  <c r="QJ10" i="10"/>
  <c r="QH10" i="10"/>
  <c r="PV10" i="10"/>
  <c r="PT10" i="10"/>
  <c r="PS10" i="10"/>
  <c r="PF10" i="10"/>
  <c r="OV10" i="10"/>
  <c r="OU10" i="10"/>
  <c r="ON10" i="10"/>
  <c r="OF10" i="10"/>
  <c r="OE10" i="10"/>
  <c r="NR10" i="10"/>
  <c r="NP10" i="10"/>
  <c r="NB10" i="10"/>
  <c r="MR10" i="10"/>
  <c r="MB10" i="10"/>
  <c r="MA10" i="10"/>
  <c r="LN10" i="10"/>
  <c r="LL10" i="10"/>
  <c r="LK10" i="10"/>
  <c r="KD10" i="10"/>
  <c r="IQ10" i="10"/>
  <c r="IC10" i="10"/>
  <c r="HR10" i="10"/>
  <c r="GW10" i="10"/>
  <c r="GM10" i="10"/>
  <c r="FY10" i="10"/>
  <c r="FX10" i="10"/>
  <c r="FN10" i="10"/>
  <c r="FM10" i="10"/>
  <c r="EX10" i="10"/>
  <c r="EI10" i="10"/>
  <c r="DU10" i="10"/>
  <c r="DR10" i="10"/>
  <c r="DJ10" i="10"/>
  <c r="CU10" i="10"/>
  <c r="CS10" i="10"/>
  <c r="CG10" i="10"/>
  <c r="CE10" i="10"/>
  <c r="BQ10" i="10"/>
  <c r="BC10" i="10"/>
  <c r="AA10" i="10"/>
  <c r="Z10" i="10"/>
  <c r="PZ9" i="10"/>
  <c r="PP9" i="10"/>
  <c r="JQ9" i="10"/>
  <c r="JL9" i="10"/>
  <c r="IY9" i="10"/>
  <c r="ID9" i="10"/>
  <c r="U9" i="10"/>
  <c r="ST8" i="10"/>
  <c r="SH8" i="10"/>
  <c r="SE8" i="10"/>
  <c r="RQ8" i="10"/>
  <c r="QP8" i="10"/>
  <c r="QO8" i="10"/>
  <c r="QD8" i="10"/>
  <c r="QA8" i="10"/>
  <c r="PM8" i="10"/>
  <c r="PL8" i="10"/>
  <c r="PB8" i="10"/>
  <c r="PA8" i="10"/>
  <c r="OM8" i="10"/>
  <c r="OL8" i="10"/>
  <c r="NY8" i="10"/>
  <c r="NX8" i="10"/>
  <c r="NW8" i="10"/>
  <c r="NI8" i="10"/>
  <c r="MX8" i="10"/>
  <c r="MU8" i="10"/>
  <c r="LS8" i="10"/>
  <c r="LR8" i="10"/>
  <c r="LE8" i="10"/>
  <c r="KC8" i="10"/>
  <c r="JN8" i="10"/>
  <c r="IJ8" i="10"/>
  <c r="HX8" i="10"/>
  <c r="HJ8" i="10"/>
  <c r="GT8" i="10"/>
  <c r="GS8" i="10"/>
  <c r="FF8" i="10"/>
  <c r="FD8" i="10"/>
  <c r="ER8" i="10"/>
  <c r="EB8" i="10"/>
  <c r="CZ8" i="10"/>
  <c r="CN8" i="10"/>
  <c r="AX8" i="10"/>
  <c r="AJ8" i="10"/>
  <c r="T8" i="10"/>
  <c r="S8" i="10"/>
  <c r="B7" i="10"/>
  <c r="R14" i="4" s="1"/>
  <c r="BT1784" i="10"/>
  <c r="BR1784" i="10"/>
  <c r="BC6" i="10"/>
  <c r="SF5" i="10"/>
  <c r="RY5" i="10"/>
  <c r="RK5" i="10"/>
  <c r="QW5" i="10"/>
  <c r="OZ5" i="10"/>
  <c r="NC5" i="10"/>
  <c r="MO5" i="10"/>
  <c r="MA5" i="10"/>
  <c r="HX5" i="10"/>
  <c r="GV5" i="10"/>
  <c r="CN5" i="10"/>
  <c r="CF5" i="10"/>
  <c r="BL5" i="10"/>
  <c r="BJ5" i="10"/>
  <c r="AB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D2161" i="10" a="1"/>
  <c r="D2174" i="10" a="1"/>
  <c r="D2145" i="10" a="1"/>
  <c r="D2154" i="10" a="1"/>
  <c r="D2173" i="10" a="1"/>
  <c r="D2147" i="10" a="1"/>
  <c r="D2153" i="10" a="1"/>
  <c r="D2163" i="10" a="1"/>
  <c r="D2180" i="10" a="1"/>
  <c r="D2168" i="10" a="1"/>
  <c r="D2176" i="10" a="1"/>
  <c r="D2166" i="10" a="1"/>
  <c r="D2152" i="10" a="1"/>
  <c r="D2158" i="10" a="1"/>
  <c r="D2155" i="10" a="1"/>
  <c r="D2170" i="10" a="1"/>
  <c r="D2177" i="10" a="1"/>
  <c r="D2148" i="10" a="1"/>
  <c r="D2172" i="10" a="1"/>
  <c r="D2156" i="10" a="1"/>
  <c r="D2162" i="10" a="1"/>
  <c r="D2157" i="10" a="1"/>
  <c r="D2150" i="10" a="1"/>
  <c r="D2165" i="10" a="1"/>
  <c r="D2164" i="10" a="1"/>
  <c r="D2146" i="10" a="1"/>
  <c r="D2171" i="10" a="1"/>
  <c r="D2151" i="10" a="1"/>
  <c r="D2149" i="10" a="1"/>
  <c r="D2144" i="10" a="1"/>
  <c r="D2175" i="10" a="1"/>
  <c r="D2169" i="10" a="1"/>
  <c r="D2143" i="10" a="1"/>
  <c r="D2160" i="10" a="1"/>
  <c r="D2159" i="10" a="1"/>
  <c r="D2167" i="10" a="1"/>
  <c r="D2147" i="10" l="1"/>
  <c r="D2161" i="10"/>
  <c r="D2175" i="10"/>
  <c r="D2148" i="10"/>
  <c r="D2162" i="10"/>
  <c r="D2176" i="10"/>
  <c r="D2149" i="10"/>
  <c r="D2153" i="10"/>
  <c r="D2167" i="10"/>
  <c r="D2177" i="10"/>
  <c r="D2164" i="10"/>
  <c r="D2150" i="10"/>
  <c r="D2165" i="10"/>
  <c r="D2168" i="10"/>
  <c r="D2155" i="10"/>
  <c r="D2169" i="10"/>
  <c r="D2151" i="10"/>
  <c r="D2166" i="10"/>
  <c r="D2156" i="10"/>
  <c r="D2170" i="10"/>
  <c r="D2180" i="10"/>
  <c r="D2154" i="10"/>
  <c r="D2143" i="10"/>
  <c r="D2157" i="10"/>
  <c r="D2171" i="10"/>
  <c r="D2172" i="10"/>
  <c r="D2152" i="10"/>
  <c r="D2144" i="10"/>
  <c r="D2145" i="10"/>
  <c r="D2159" i="10"/>
  <c r="D2173" i="10"/>
  <c r="D2163" i="10"/>
  <c r="D2158" i="10"/>
  <c r="D2146" i="10"/>
  <c r="D2160" i="10"/>
  <c r="D2174" i="10"/>
  <c r="AL1784" i="10"/>
  <c r="AZ1784" i="10"/>
  <c r="BN1784" i="10"/>
  <c r="AM1784" i="10"/>
  <c r="BA1784" i="10"/>
  <c r="AR1784" i="10"/>
  <c r="BF1784" i="10"/>
  <c r="BP1784" i="10"/>
  <c r="BC1784" i="10"/>
  <c r="AO1784" i="10"/>
  <c r="BD1784" i="10"/>
  <c r="BG1784" i="10"/>
  <c r="AT1784" i="10"/>
  <c r="BH1784" i="10"/>
  <c r="AP1784" i="10"/>
  <c r="BE1784" i="10"/>
  <c r="AU1784" i="10"/>
  <c r="BI1784" i="10"/>
  <c r="BS1784" i="10"/>
  <c r="AS1784" i="10"/>
  <c r="AH1784" i="10"/>
  <c r="AV1784" i="10"/>
  <c r="BJ1784" i="10"/>
  <c r="BK1784" i="10"/>
  <c r="AQ1784" i="10"/>
  <c r="AI1784" i="10"/>
  <c r="AJ1784" i="10"/>
  <c r="AX1784" i="10"/>
  <c r="BL1784" i="10"/>
  <c r="BB1784" i="10"/>
  <c r="AW1784" i="10"/>
  <c r="AK1784" i="10"/>
  <c r="AY1784" i="10"/>
  <c r="BM1784" i="10"/>
  <c r="B16" i="10"/>
  <c r="C12" i="3" s="1"/>
  <c r="B6" i="11" s="1"/>
  <c r="B2" i="1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D1928" i="10"/>
  <c r="BB11" i="11"/>
  <c r="D2120" i="10"/>
  <c r="K1784" i="10"/>
  <c r="AE6" i="11"/>
  <c r="AE13" i="11"/>
  <c r="BC6" i="11"/>
  <c r="BC13" i="11"/>
  <c r="AO14" i="11"/>
  <c r="AO7" i="11"/>
  <c r="AO25" i="11" s="1"/>
  <c r="AO29" i="11" s="1"/>
  <c r="AV10" i="11"/>
  <c r="AV3" i="11"/>
  <c r="AV19" i="11" s="1"/>
  <c r="AE4" i="11"/>
  <c r="AE18" i="11" s="1"/>
  <c r="AE11" i="11"/>
  <c r="D1905" i="10"/>
  <c r="BS4" i="11"/>
  <c r="BS18" i="11" s="1"/>
  <c r="BS11" i="11"/>
  <c r="D1945" i="10"/>
  <c r="D1784" i="10"/>
  <c r="D2113" i="10"/>
  <c r="AF6" i="11"/>
  <c r="AF13" i="11"/>
  <c r="AQ7" i="11"/>
  <c r="AQ25" i="11" s="1"/>
  <c r="AQ29" i="11" s="1"/>
  <c r="AQ14" i="11"/>
  <c r="AX15" i="11"/>
  <c r="AX8" i="11"/>
  <c r="AC15" i="11"/>
  <c r="AC8" i="11"/>
  <c r="BI15" i="11"/>
  <c r="BI8" i="11"/>
  <c r="R3" i="11"/>
  <c r="R19" i="11" s="1"/>
  <c r="R10" i="11"/>
  <c r="BF3" i="11"/>
  <c r="BF19" i="11" s="1"/>
  <c r="BF10" i="11"/>
  <c r="AO4" i="11"/>
  <c r="AO18" i="11" s="1"/>
  <c r="AO11" i="11"/>
  <c r="D1915" i="10"/>
  <c r="R13" i="11"/>
  <c r="R6" i="11"/>
  <c r="AX13" i="11"/>
  <c r="AX6" i="11"/>
  <c r="Q14" i="11"/>
  <c r="Q7" i="11"/>
  <c r="Q25" i="11" s="1"/>
  <c r="Q29" i="11" s="1"/>
  <c r="BO7" i="11"/>
  <c r="BO25" i="11" s="1"/>
  <c r="BO29" i="11" s="1"/>
  <c r="BO14" i="11"/>
  <c r="AZ15" i="11"/>
  <c r="AZ8" i="11"/>
  <c r="AP7" i="11"/>
  <c r="AP25" i="11" s="1"/>
  <c r="AP29" i="11" s="1"/>
  <c r="AP14" i="11"/>
  <c r="AE8" i="11"/>
  <c r="AE15" i="11"/>
  <c r="BS8" i="11"/>
  <c r="BS15" i="11"/>
  <c r="D2124" i="10"/>
  <c r="Z6" i="11"/>
  <c r="AR14" i="11"/>
  <c r="AM10" i="11"/>
  <c r="AM3" i="11"/>
  <c r="AM19" i="11" s="1"/>
  <c r="AD4" i="11"/>
  <c r="AD18" i="11" s="1"/>
  <c r="D1904" i="10"/>
  <c r="AD11" i="11"/>
  <c r="BR4" i="11"/>
  <c r="BR18" i="11" s="1"/>
  <c r="BR11" i="11"/>
  <c r="D1944" i="10"/>
  <c r="T1784" i="10"/>
  <c r="D2129" i="10"/>
  <c r="BK6" i="11"/>
  <c r="BK13" i="11"/>
  <c r="X10" i="11"/>
  <c r="X3" i="11"/>
  <c r="X19" i="11" s="1"/>
  <c r="BD10" i="11"/>
  <c r="BD3" i="11"/>
  <c r="BD19" i="11" s="1"/>
  <c r="BC4" i="11"/>
  <c r="BC18" i="11" s="1"/>
  <c r="BC11" i="11"/>
  <c r="D1929"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D1898" i="10"/>
  <c r="AV4" i="11"/>
  <c r="AV18" i="11" s="1"/>
  <c r="AV11" i="11"/>
  <c r="BD4" i="11"/>
  <c r="BD18" i="11" s="1"/>
  <c r="BD11" i="11"/>
  <c r="D1930" i="10"/>
  <c r="Q6" i="11"/>
  <c r="Q13" i="11"/>
  <c r="AG6" i="11"/>
  <c r="AG13" i="11"/>
  <c r="AW6" i="11"/>
  <c r="AW13" i="11"/>
  <c r="BM6" i="11"/>
  <c r="BM13" i="11"/>
  <c r="Y14" i="11"/>
  <c r="Y7" i="11"/>
  <c r="Y25" i="11" s="1"/>
  <c r="Y29" i="11" s="1"/>
  <c r="BM14" i="11"/>
  <c r="BM7" i="11"/>
  <c r="BM25" i="11" s="1"/>
  <c r="BM29" i="11" s="1"/>
  <c r="AH3" i="11"/>
  <c r="AH19" i="11" s="1"/>
  <c r="AH10" i="11"/>
  <c r="AW4" i="11"/>
  <c r="AW18" i="11" s="1"/>
  <c r="AW11" i="11"/>
  <c r="D1923" i="10"/>
  <c r="D2115"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D1892" i="10"/>
  <c r="Z11" i="11"/>
  <c r="Z4" i="11"/>
  <c r="Z18" i="11" s="1"/>
  <c r="D1900" i="10"/>
  <c r="AH11" i="11"/>
  <c r="AH4" i="11"/>
  <c r="AH18" i="11" s="1"/>
  <c r="D1908" i="10"/>
  <c r="AP11" i="11"/>
  <c r="AP4" i="11"/>
  <c r="AP18" i="11" s="1"/>
  <c r="D1916" i="10"/>
  <c r="AX11" i="11"/>
  <c r="AX4" i="11"/>
  <c r="AX18" i="11" s="1"/>
  <c r="D1924" i="10"/>
  <c r="BF11" i="11"/>
  <c r="BF4" i="11"/>
  <c r="BF18" i="11" s="1"/>
  <c r="D1932" i="10"/>
  <c r="BN11" i="11"/>
  <c r="BN4" i="11"/>
  <c r="BN18" i="11" s="1"/>
  <c r="D1940" i="10"/>
  <c r="D2116" i="10"/>
  <c r="G1784" i="10"/>
  <c r="D2142" i="10"/>
  <c r="AG1784" i="10"/>
  <c r="S13" i="11"/>
  <c r="S6" i="11"/>
  <c r="AA13" i="11"/>
  <c r="AA6" i="11"/>
  <c r="AI13" i="11"/>
  <c r="AI6" i="11"/>
  <c r="AQ13" i="11"/>
  <c r="AQ6" i="11"/>
  <c r="AY13" i="11"/>
  <c r="AY6" i="11"/>
  <c r="BG13" i="11"/>
  <c r="BG6" i="11"/>
  <c r="BO13" i="11"/>
  <c r="BO6" i="11"/>
  <c r="S7" i="11"/>
  <c r="S25" i="11" s="1"/>
  <c r="S29" i="11" s="1"/>
  <c r="S14" i="11"/>
  <c r="AB7" i="11"/>
  <c r="AB25" i="11" s="1"/>
  <c r="AB29" i="11" s="1"/>
  <c r="AB14" i="11"/>
  <c r="AK7" i="11"/>
  <c r="AK25" i="11" s="1"/>
  <c r="AK29" i="11" s="1"/>
  <c r="AK14" i="11"/>
  <c r="BE14" i="11"/>
  <c r="BE7" i="11"/>
  <c r="BE25" i="11" s="1"/>
  <c r="BE29" i="11" s="1"/>
  <c r="BP7" i="11"/>
  <c r="BP25" i="11" s="1"/>
  <c r="BP29" i="11" s="1"/>
  <c r="BP14" i="11"/>
  <c r="BF6" i="11"/>
  <c r="AU10" i="11"/>
  <c r="AU3" i="11"/>
  <c r="AU19" i="11" s="1"/>
  <c r="AL4" i="11"/>
  <c r="AL18" i="11" s="1"/>
  <c r="AL11" i="11"/>
  <c r="D1912" i="10"/>
  <c r="D2112" i="10"/>
  <c r="C1784" i="10"/>
  <c r="AM6" i="11"/>
  <c r="AM13" i="11"/>
  <c r="AZ7" i="11"/>
  <c r="AZ25" i="11" s="1"/>
  <c r="AZ29" i="11" s="1"/>
  <c r="AZ14" i="11"/>
  <c r="AF10" i="11"/>
  <c r="AF3" i="11"/>
  <c r="AF19" i="11" s="1"/>
  <c r="AM4" i="11"/>
  <c r="AM18" i="11" s="1"/>
  <c r="AM11" i="11"/>
  <c r="D1913" i="10"/>
  <c r="BK4" i="11"/>
  <c r="BK18" i="11" s="1"/>
  <c r="BK11" i="11"/>
  <c r="D1937" i="10"/>
  <c r="AK15" i="11"/>
  <c r="AK8" i="11"/>
  <c r="P4" i="11"/>
  <c r="P18" i="11" s="1"/>
  <c r="P11" i="11"/>
  <c r="AN4" i="11"/>
  <c r="AN18" i="11" s="1"/>
  <c r="AN11" i="11"/>
  <c r="BL4" i="11"/>
  <c r="BL18" i="11" s="1"/>
  <c r="BL11" i="11"/>
  <c r="D1938" i="10"/>
  <c r="D2122" i="10"/>
  <c r="M1784" i="10"/>
  <c r="Y6" i="11"/>
  <c r="Y13" i="11"/>
  <c r="AO6" i="11"/>
  <c r="AO13" i="11"/>
  <c r="BE6" i="11"/>
  <c r="BE13" i="11"/>
  <c r="AP3" i="11"/>
  <c r="AP19" i="11" s="1"/>
  <c r="AP10" i="11"/>
  <c r="Q4" i="11"/>
  <c r="Q18" i="11" s="1"/>
  <c r="Q11" i="11"/>
  <c r="D1891" i="10"/>
  <c r="BE4" i="11"/>
  <c r="BE18" i="11" s="1"/>
  <c r="BE11" i="11"/>
  <c r="D1931"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D1893" i="10"/>
  <c r="AA11" i="11"/>
  <c r="AA4" i="11"/>
  <c r="AA18" i="11" s="1"/>
  <c r="D1901" i="10"/>
  <c r="AI11" i="11"/>
  <c r="AI4" i="11"/>
  <c r="AI18" i="11" s="1"/>
  <c r="D1909" i="10"/>
  <c r="AQ11" i="11"/>
  <c r="AQ4" i="11"/>
  <c r="AQ18" i="11" s="1"/>
  <c r="D1917" i="10"/>
  <c r="AY11" i="11"/>
  <c r="AY4" i="11"/>
  <c r="AY18" i="11" s="1"/>
  <c r="D1925" i="10"/>
  <c r="BG11" i="11"/>
  <c r="BG4" i="11"/>
  <c r="BG18" i="11" s="1"/>
  <c r="D1933" i="10"/>
  <c r="BO11" i="11"/>
  <c r="BO4" i="11"/>
  <c r="BO18" i="11" s="1"/>
  <c r="D1941" i="10"/>
  <c r="D2117" i="10"/>
  <c r="H1784" i="10"/>
  <c r="D2125" i="10"/>
  <c r="P1784" i="10"/>
  <c r="T7" i="11"/>
  <c r="T25" i="11" s="1"/>
  <c r="T29" i="11" s="1"/>
  <c r="T14" i="11"/>
  <c r="AC7" i="11"/>
  <c r="AC25" i="11" s="1"/>
  <c r="AC29" i="11" s="1"/>
  <c r="AC14" i="11"/>
  <c r="AU14" i="11"/>
  <c r="AU7" i="11"/>
  <c r="AU25" i="11" s="1"/>
  <c r="AU29" i="11" s="1"/>
  <c r="BG7" i="11"/>
  <c r="BG25" i="11" s="1"/>
  <c r="BG29" i="11" s="1"/>
  <c r="BG14" i="11"/>
  <c r="BQ7" i="11"/>
  <c r="BQ25" i="11" s="1"/>
  <c r="BQ29" i="11" s="1"/>
  <c r="BQ14" i="11"/>
  <c r="X8" i="11"/>
  <c r="X15" i="11"/>
  <c r="AH15" i="11"/>
  <c r="AH8" i="11"/>
  <c r="BD8" i="11"/>
  <c r="BD15" i="11"/>
  <c r="BN15" i="11"/>
  <c r="BN8" i="11"/>
  <c r="AV13" i="11"/>
  <c r="AE10" i="11"/>
  <c r="AE3" i="11"/>
  <c r="AE19" i="11" s="1"/>
  <c r="BS10" i="11"/>
  <c r="BS3" i="11"/>
  <c r="BS19" i="11" s="1"/>
  <c r="V4" i="11"/>
  <c r="V18" i="11" s="1"/>
  <c r="D1896" i="10"/>
  <c r="V11" i="11"/>
  <c r="BJ4" i="11"/>
  <c r="BJ18" i="11" s="1"/>
  <c r="D1936" i="10"/>
  <c r="BJ11" i="11"/>
  <c r="W6" i="11"/>
  <c r="W13" i="11"/>
  <c r="BS6" i="11"/>
  <c r="BS13" i="11"/>
  <c r="W14" i="11"/>
  <c r="W7" i="11"/>
  <c r="W25" i="11" s="1"/>
  <c r="P10" i="11"/>
  <c r="P3" i="11"/>
  <c r="P19" i="11" s="1"/>
  <c r="BL10" i="11"/>
  <c r="BL3" i="11"/>
  <c r="BL19" i="11" s="1"/>
  <c r="AU4" i="11"/>
  <c r="AU18" i="11" s="1"/>
  <c r="AU11" i="11"/>
  <c r="D1921" i="10"/>
  <c r="D2121" i="10"/>
  <c r="L1784" i="10"/>
  <c r="BD6" i="11"/>
  <c r="BD13" i="11"/>
  <c r="X14" i="11"/>
  <c r="X7" i="11"/>
  <c r="X25" i="11" s="1"/>
  <c r="X29" i="11" s="1"/>
  <c r="BK14" i="11"/>
  <c r="BK7" i="11"/>
  <c r="BK25" i="11" s="1"/>
  <c r="BK29" i="11" s="1"/>
  <c r="R15" i="11"/>
  <c r="R8" i="11"/>
  <c r="AN8" i="11"/>
  <c r="AN15" i="11"/>
  <c r="AI7" i="11"/>
  <c r="AI25" i="11" s="1"/>
  <c r="AI29" i="11" s="1"/>
  <c r="AI14" i="11"/>
  <c r="D1914" i="10"/>
  <c r="AX3" i="11"/>
  <c r="AX19" i="11" s="1"/>
  <c r="AX10" i="11"/>
  <c r="Y4" i="11"/>
  <c r="Y18" i="11" s="1"/>
  <c r="Y11" i="11"/>
  <c r="D1899" i="10"/>
  <c r="BM4" i="11"/>
  <c r="BM18" i="11" s="1"/>
  <c r="BM11" i="11"/>
  <c r="D1939" i="10"/>
  <c r="D2123"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D1894" i="10"/>
  <c r="T4" i="11"/>
  <c r="T18" i="11" s="1"/>
  <c r="AB11" i="11"/>
  <c r="D1902" i="10"/>
  <c r="AB4" i="11"/>
  <c r="AB18" i="11" s="1"/>
  <c r="AJ11" i="11"/>
  <c r="AJ4" i="11"/>
  <c r="AJ18" i="11" s="1"/>
  <c r="D1910" i="10"/>
  <c r="AR11" i="11"/>
  <c r="AR4" i="11"/>
  <c r="AR18" i="11" s="1"/>
  <c r="D1918" i="10"/>
  <c r="AZ11" i="11"/>
  <c r="D1926" i="10"/>
  <c r="AZ4" i="11"/>
  <c r="AZ18" i="11" s="1"/>
  <c r="BH11" i="11"/>
  <c r="D1934" i="10"/>
  <c r="BH4" i="11"/>
  <c r="BH18" i="11" s="1"/>
  <c r="BP11" i="11"/>
  <c r="BP4" i="11"/>
  <c r="BP18" i="11" s="1"/>
  <c r="D1942" i="10"/>
  <c r="D2118" i="10"/>
  <c r="I1784" i="10"/>
  <c r="R1784" i="10"/>
  <c r="D2127" i="10"/>
  <c r="U13" i="11"/>
  <c r="U6" i="11"/>
  <c r="AC13" i="11"/>
  <c r="AC6" i="11"/>
  <c r="AK13" i="11"/>
  <c r="AK6" i="11"/>
  <c r="AS13" i="11"/>
  <c r="AS6" i="11"/>
  <c r="BA13" i="11"/>
  <c r="BA6" i="11"/>
  <c r="BI13" i="11"/>
  <c r="BI6" i="11"/>
  <c r="BQ13" i="11"/>
  <c r="BQ6" i="11"/>
  <c r="U7" i="11"/>
  <c r="U25" i="11" s="1"/>
  <c r="U29" i="11" s="1"/>
  <c r="U14" i="11"/>
  <c r="AM14" i="11"/>
  <c r="AM7" i="11"/>
  <c r="AM25" i="11" s="1"/>
  <c r="AM29" i="11" s="1"/>
  <c r="AW14" i="11"/>
  <c r="AW7" i="11"/>
  <c r="AW25" i="11" s="1"/>
  <c r="AW29" i="11" s="1"/>
  <c r="BH7" i="11"/>
  <c r="BH25" i="11" s="1"/>
  <c r="BH29" i="11" s="1"/>
  <c r="BH14" i="11"/>
  <c r="W10" i="11"/>
  <c r="W3" i="11"/>
  <c r="W19" i="11" s="1"/>
  <c r="BK10" i="11"/>
  <c r="BK3" i="11"/>
  <c r="BK19" i="11" s="1"/>
  <c r="AT4" i="11"/>
  <c r="AT18" i="11" s="1"/>
  <c r="D1920" i="10"/>
  <c r="AT11" i="11"/>
  <c r="AU6" i="11"/>
  <c r="AU13" i="11"/>
  <c r="AF14" i="11"/>
  <c r="AF7" i="11"/>
  <c r="AF25" i="11" s="1"/>
  <c r="AF29" i="11" s="1"/>
  <c r="AN10" i="11"/>
  <c r="AN3" i="11"/>
  <c r="AN19" i="11" s="1"/>
  <c r="W4" i="11"/>
  <c r="W18" i="11" s="1"/>
  <c r="W11" i="11"/>
  <c r="D1897" i="10"/>
  <c r="U1784" i="10"/>
  <c r="D2130" i="10"/>
  <c r="AN6" i="11"/>
  <c r="AN13" i="11"/>
  <c r="BA7" i="11"/>
  <c r="BA25" i="11" s="1"/>
  <c r="BA29"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D1906" i="10"/>
  <c r="AV7" i="11"/>
  <c r="AV25" i="11" s="1"/>
  <c r="AV29" i="11" s="1"/>
  <c r="Z3" i="11"/>
  <c r="Z19" i="11" s="1"/>
  <c r="Z10" i="11"/>
  <c r="BN3" i="11"/>
  <c r="BN19" i="11" s="1"/>
  <c r="BN10" i="11"/>
  <c r="AG4" i="11"/>
  <c r="AG18" i="11" s="1"/>
  <c r="AG11" i="11"/>
  <c r="D1907" i="10"/>
  <c r="AP13" i="11"/>
  <c r="AP6" i="11"/>
  <c r="BC14" i="11"/>
  <c r="BC7" i="11"/>
  <c r="BC25" i="11" s="1"/>
  <c r="BC29"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D1895" i="10"/>
  <c r="AC11" i="11"/>
  <c r="AC4" i="11"/>
  <c r="AC18" i="11" s="1"/>
  <c r="D1903" i="10"/>
  <c r="AK11" i="11"/>
  <c r="AK4" i="11"/>
  <c r="AK18" i="11" s="1"/>
  <c r="D1911" i="10"/>
  <c r="AS11" i="11"/>
  <c r="AS4" i="11"/>
  <c r="AS18" i="11" s="1"/>
  <c r="D1919" i="10"/>
  <c r="BA11" i="11"/>
  <c r="BA4" i="11"/>
  <c r="BA18" i="11" s="1"/>
  <c r="D1927" i="10"/>
  <c r="BI11" i="11"/>
  <c r="BI4" i="11"/>
  <c r="BI18" i="11" s="1"/>
  <c r="D1935" i="10"/>
  <c r="BQ11" i="11"/>
  <c r="BQ4" i="11"/>
  <c r="BQ18" i="11" s="1"/>
  <c r="D1943" i="10"/>
  <c r="J1784" i="10"/>
  <c r="D2119"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D2126" i="10"/>
  <c r="B13" i="10"/>
  <c r="C9" i="3" s="1"/>
  <c r="B3" i="11" s="1"/>
  <c r="W29" i="11"/>
  <c r="G29" i="11"/>
  <c r="J29" i="11"/>
  <c r="F29" i="11"/>
  <c r="B10" i="10"/>
  <c r="D14" i="3" s="1"/>
  <c r="B15" i="11" s="1"/>
  <c r="B8" i="10"/>
  <c r="D12" i="3" s="1"/>
  <c r="B13" i="11" s="1"/>
  <c r="B9" i="10"/>
  <c r="D13" i="3" s="1"/>
  <c r="B14" i="11" s="1"/>
  <c r="AN1784" i="10"/>
  <c r="B6" i="10"/>
  <c r="D10" i="3" s="1"/>
  <c r="B11" i="11" s="1"/>
  <c r="B5" i="10"/>
  <c r="D9" i="3" s="1"/>
  <c r="B10" i="11" s="1"/>
  <c r="D1817" i="10"/>
  <c r="AF1784" i="10"/>
  <c r="AE1784" i="10"/>
  <c r="AD1784" i="10"/>
  <c r="AC1784" i="10"/>
  <c r="D2137" i="10"/>
  <c r="AB1784" i="10"/>
  <c r="AA1784" i="10"/>
  <c r="Z1784" i="10"/>
  <c r="Y1784" i="10"/>
  <c r="X1784" i="10"/>
  <c r="W1784" i="10"/>
  <c r="V1784" i="10"/>
  <c r="I29" i="11"/>
  <c r="H29" i="11"/>
  <c r="K29" i="11"/>
  <c r="L29" i="11"/>
  <c r="AR29" i="11"/>
  <c r="N29" i="11"/>
  <c r="S1784" i="10"/>
  <c r="O66" i="9"/>
  <c r="Q66" i="9"/>
  <c r="O29" i="11"/>
  <c r="E29" i="11"/>
  <c r="P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<sst xmlns="http://schemas.openxmlformats.org/spreadsheetml/2006/main" count="1384" uniqueCount="764">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</sst>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xf numFmtId="17" fontId="26" fillId="0" borderId="0" xfId="0" applyNumberFormat="1" applyFont="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DATA!$C$1834:$C$2217</c:f>
              <c:numCache>
                <c:formatCode>mmm\-yy</c:formatCode>
                <c:ptCount val="384"/>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pt idx="301">
                  <c:v>44501</c:v>
                </c:pt>
                <c:pt idx="302">
                  <c:v>44531</c:v>
                </c:pt>
                <c:pt idx="303">
                  <c:v>44562</c:v>
                </c:pt>
                <c:pt idx="304">
                  <c:v>44593</c:v>
                </c:pt>
                <c:pt idx="305">
                  <c:v>44621</c:v>
                </c:pt>
                <c:pt idx="306">
                  <c:v>44652</c:v>
                </c:pt>
                <c:pt idx="307">
                  <c:v>44682</c:v>
                </c:pt>
                <c:pt idx="308">
                  <c:v>44713</c:v>
                </c:pt>
                <c:pt idx="309">
                  <c:v>44743</c:v>
                </c:pt>
                <c:pt idx="310">
                  <c:v>44774</c:v>
                </c:pt>
                <c:pt idx="311">
                  <c:v>44805</c:v>
                </c:pt>
                <c:pt idx="312">
                  <c:v>44835</c:v>
                </c:pt>
                <c:pt idx="313">
                  <c:v>44866</c:v>
                </c:pt>
                <c:pt idx="314">
                  <c:v>44896</c:v>
                </c:pt>
                <c:pt idx="315">
                  <c:v>44927</c:v>
                </c:pt>
                <c:pt idx="316">
                  <c:v>44958</c:v>
                </c:pt>
                <c:pt idx="317">
                  <c:v>44986</c:v>
                </c:pt>
                <c:pt idx="318">
                  <c:v>45017</c:v>
                </c:pt>
                <c:pt idx="319">
                  <c:v>45047</c:v>
                </c:pt>
                <c:pt idx="320">
                  <c:v>45078</c:v>
                </c:pt>
                <c:pt idx="321">
                  <c:v>45108</c:v>
                </c:pt>
                <c:pt idx="322">
                  <c:v>45139</c:v>
                </c:pt>
                <c:pt idx="323">
                  <c:v>45170</c:v>
                </c:pt>
                <c:pt idx="324">
                  <c:v>45200</c:v>
                </c:pt>
                <c:pt idx="325">
                  <c:v>45231</c:v>
                </c:pt>
                <c:pt idx="326">
                  <c:v>45261</c:v>
                </c:pt>
                <c:pt idx="327">
                  <c:v>45292</c:v>
                </c:pt>
                <c:pt idx="328">
                  <c:v>45323</c:v>
                </c:pt>
                <c:pt idx="329">
                  <c:v>45352</c:v>
                </c:pt>
                <c:pt idx="330">
                  <c:v>45383</c:v>
                </c:pt>
                <c:pt idx="331">
                  <c:v>45413</c:v>
                </c:pt>
                <c:pt idx="332">
                  <c:v>45444</c:v>
                </c:pt>
                <c:pt idx="333">
                  <c:v>45474</c:v>
                </c:pt>
                <c:pt idx="334">
                  <c:v>45505</c:v>
                </c:pt>
                <c:pt idx="335">
                  <c:v>45536</c:v>
                </c:pt>
                <c:pt idx="336">
                  <c:v>45566</c:v>
                </c:pt>
                <c:pt idx="337">
                  <c:v>45597</c:v>
                </c:pt>
                <c:pt idx="338">
                  <c:v>45627</c:v>
                </c:pt>
                <c:pt idx="339">
                  <c:v>45658</c:v>
                </c:pt>
                <c:pt idx="340">
                  <c:v>45689</c:v>
                </c:pt>
                <c:pt idx="341">
                  <c:v>45717</c:v>
                </c:pt>
                <c:pt idx="342">
                  <c:v>45748</c:v>
                </c:pt>
                <c:pt idx="343">
                  <c:v>45778</c:v>
                </c:pt>
                <c:pt idx="344">
                  <c:v>45809</c:v>
                </c:pt>
                <c:pt idx="345">
                  <c:v>45839</c:v>
                </c:pt>
                <c:pt idx="346">
                  <c:v>45870</c:v>
                </c:pt>
                <c:pt idx="347">
                  <c:v>45901</c:v>
                </c:pt>
                <c:pt idx="348">
                  <c:v>45931</c:v>
                </c:pt>
                <c:pt idx="349">
                  <c:v>45962</c:v>
                </c:pt>
                <c:pt idx="350">
                  <c:v>45992</c:v>
                </c:pt>
                <c:pt idx="351">
                  <c:v>46023</c:v>
                </c:pt>
                <c:pt idx="352">
                  <c:v>46054</c:v>
                </c:pt>
                <c:pt idx="353">
                  <c:v>46082</c:v>
                </c:pt>
                <c:pt idx="354">
                  <c:v>46113</c:v>
                </c:pt>
                <c:pt idx="355">
                  <c:v>46143</c:v>
                </c:pt>
                <c:pt idx="356">
                  <c:v>46174</c:v>
                </c:pt>
                <c:pt idx="357">
                  <c:v>46204</c:v>
                </c:pt>
                <c:pt idx="358">
                  <c:v>46235</c:v>
                </c:pt>
                <c:pt idx="359">
                  <c:v>46266</c:v>
                </c:pt>
                <c:pt idx="360">
                  <c:v>46296</c:v>
                </c:pt>
                <c:pt idx="361">
                  <c:v>46327</c:v>
                </c:pt>
                <c:pt idx="362">
                  <c:v>46357</c:v>
                </c:pt>
                <c:pt idx="363">
                  <c:v>46388</c:v>
                </c:pt>
                <c:pt idx="364">
                  <c:v>46419</c:v>
                </c:pt>
                <c:pt idx="365">
                  <c:v>46447</c:v>
                </c:pt>
                <c:pt idx="366">
                  <c:v>46478</c:v>
                </c:pt>
                <c:pt idx="367">
                  <c:v>46508</c:v>
                </c:pt>
                <c:pt idx="368">
                  <c:v>46539</c:v>
                </c:pt>
                <c:pt idx="369">
                  <c:v>46569</c:v>
                </c:pt>
                <c:pt idx="370">
                  <c:v>46600</c:v>
                </c:pt>
                <c:pt idx="371">
                  <c:v>46631</c:v>
                </c:pt>
                <c:pt idx="372">
                  <c:v>46661</c:v>
                </c:pt>
                <c:pt idx="373">
                  <c:v>46692</c:v>
                </c:pt>
                <c:pt idx="374">
                  <c:v>46722</c:v>
                </c:pt>
                <c:pt idx="375">
                  <c:v>46753</c:v>
                </c:pt>
                <c:pt idx="376">
                  <c:v>46784</c:v>
                </c:pt>
                <c:pt idx="377">
                  <c:v>46813</c:v>
                </c:pt>
                <c:pt idx="378">
                  <c:v>46844</c:v>
                </c:pt>
                <c:pt idx="379">
                  <c:v>46874</c:v>
                </c:pt>
                <c:pt idx="380">
                  <c:v>46905</c:v>
                </c:pt>
                <c:pt idx="381">
                  <c:v>46935</c:v>
                </c:pt>
                <c:pt idx="382">
                  <c:v>46966</c:v>
                </c:pt>
                <c:pt idx="383">
                  <c:v>46997</c:v>
                </c:pt>
              </c:numCache>
            </c:numRef>
          </c:cat>
          <c:val>
            <c:numRef>
              <c:f>[0]!ALLCASE</c:f>
              <c:numCache>
                <c:formatCode>_(* #,##0_);_(* \(#,##0\);_(* "-"??_);_(@_)</c:formatCode>
                <c:ptCount val="368"/>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5" formatCode="General">
                  <c:v>27844</c:v>
                </c:pt>
                <c:pt idx="326" formatCode="General">
                  <c:v>28935</c:v>
                </c:pt>
                <c:pt idx="327" formatCode="General">
                  <c:v>30686</c:v>
                </c:pt>
                <c:pt idx="328" formatCode="General">
                  <c:v>31920</c:v>
                </c:pt>
                <c:pt idx="329" formatCode="General">
                  <c:v>32796</c:v>
                </c:pt>
                <c:pt idx="330" formatCode="General">
                  <c:v>36601</c:v>
                </c:pt>
                <c:pt idx="331" formatCode="General">
                  <c:v>38969</c:v>
                </c:pt>
                <c:pt idx="332" formatCode="General">
                  <c:v>37323</c:v>
                </c:pt>
                <c:pt idx="333" formatCode="General">
                  <c:v>38075</c:v>
                </c:pt>
                <c:pt idx="334" formatCode="General">
                  <c:v>38490</c:v>
                </c:pt>
                <c:pt idx="335" formatCode="General">
                  <c:v>37853</c:v>
                </c:pt>
                <c:pt idx="336" formatCode="General">
                  <c:v>36367</c:v>
                </c:pt>
                <c:pt idx="337" formatCode="General">
                  <c:v>34989</c:v>
                </c:pt>
                <c:pt idx="338" formatCode="General">
                  <c:v>34973</c:v>
                </c:pt>
                <c:pt idx="339" formatCode="General">
                  <c:v>35095</c:v>
                </c:pt>
                <c:pt idx="340" formatCode="General">
                  <c:v>34929</c:v>
                </c:pt>
                <c:pt idx="341" formatCode="General">
                  <c:v>34015</c:v>
                </c:pt>
                <c:pt idx="342" formatCode="General">
                  <c:v>32986</c:v>
                </c:pt>
                <c:pt idx="343" formatCode="General">
                  <c:v>31649</c:v>
                </c:pt>
                <c:pt idx="344" formatCode="General">
                  <c:v>29599</c:v>
                </c:pt>
                <c:pt idx="345" formatCode="General">
                  <c:v>29402</c:v>
                </c:pt>
                <c:pt idx="346" formatCode="General">
                  <c:v>29046</c:v>
                </c:pt>
                <c:pt idx="347" formatCode="General">
                  <c:v>29042</c:v>
                </c:pt>
                <c:pt idx="348" formatCode="General">
                  <c:v>28754</c:v>
                </c:pt>
                <c:pt idx="349" formatCode="General">
                  <c:v>28070</c:v>
                </c:pt>
                <c:pt idx="350" formatCode="General">
                  <c:v>27281</c:v>
                </c:pt>
                <c:pt idx="351" formatCode="General">
                  <c:v>27469</c:v>
                </c:pt>
                <c:pt idx="352" formatCode="General">
                  <c:v>26825</c:v>
                </c:pt>
                <c:pt idx="353" formatCode="General">
                  <c:v>26324</c:v>
                </c:pt>
                <c:pt idx="354" formatCode="General">
                  <c:v>26106</c:v>
                </c:pt>
                <c:pt idx="355" formatCode="General">
                  <c:v>25346</c:v>
                </c:pt>
                <c:pt idx="356" formatCode="General">
                  <c:v>23468</c:v>
                </c:pt>
                <c:pt idx="357" formatCode="General">
                  <c:v>22833</c:v>
                </c:pt>
                <c:pt idx="358" formatCode="General">
                  <c:v>21496</c:v>
                </c:pt>
                <c:pt idx="359" formatCode="General">
                  <c:v>20649</c:v>
                </c:pt>
                <c:pt idx="360" formatCode="General">
                  <c:v>19877</c:v>
                </c:pt>
                <c:pt idx="361" formatCode="General">
                  <c:v>19248</c:v>
                </c:pt>
                <c:pt idx="362" formatCode="General">
                  <c:v>18269</c:v>
                </c:pt>
                <c:pt idx="363" formatCode="General">
                  <c:v>17624</c:v>
                </c:pt>
                <c:pt idx="364" formatCode="General">
                  <c:v>#N/A</c:v>
                </c:pt>
                <c:pt idx="365" formatCode="General">
                  <c:v>#N/A</c:v>
                </c:pt>
                <c:pt idx="366" formatCode="General">
                  <c:v>#N/A</c:v>
                </c:pt>
                <c:pt idx="367" formatCode="General">
                  <c:v>#N/A</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DATA!$B$1834:$B$2217</c:f>
              <c:numCache>
                <c:formatCode>_(* #,##0_);_(* \(#,##0\);_(* "-"??_);_(@_)</c:formatCode>
                <c:ptCount val="384"/>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pt idx="301" formatCode="General">
                  <c:v>393</c:v>
                </c:pt>
                <c:pt idx="302" formatCode="General">
                  <c:v>411</c:v>
                </c:pt>
                <c:pt idx="303" formatCode="General">
                  <c:v>435</c:v>
                </c:pt>
                <c:pt idx="304" formatCode="General">
                  <c:v>367</c:v>
                </c:pt>
                <c:pt idx="305" formatCode="General">
                  <c:v>382</c:v>
                </c:pt>
                <c:pt idx="306" formatCode="General">
                  <c:v>390</c:v>
                </c:pt>
                <c:pt idx="307" formatCode="General">
                  <c:v>400</c:v>
                </c:pt>
                <c:pt idx="308" formatCode="General">
                  <c:v>945</c:v>
                </c:pt>
                <c:pt idx="309" formatCode="General">
                  <c:v>1807</c:v>
                </c:pt>
                <c:pt idx="310" formatCode="General">
                  <c:v>2759</c:v>
                </c:pt>
                <c:pt idx="311" formatCode="General">
                  <c:v>3574</c:v>
                </c:pt>
                <c:pt idx="312" formatCode="General">
                  <c:v>4298</c:v>
                </c:pt>
                <c:pt idx="313" formatCode="General">
                  <c:v>4916</c:v>
                </c:pt>
                <c:pt idx="314" formatCode="General">
                  <c:v>6281</c:v>
                </c:pt>
                <c:pt idx="315" formatCode="General">
                  <c:v>7455</c:v>
                </c:pt>
                <c:pt idx="316" formatCode="General">
                  <c:v>7713</c:v>
                </c:pt>
                <c:pt idx="317" formatCode="General">
                  <c:v>8796</c:v>
                </c:pt>
                <c:pt idx="318" formatCode="General">
                  <c:v>9236</c:v>
                </c:pt>
                <c:pt idx="319" formatCode="General">
                  <c:v>9194</c:v>
                </c:pt>
                <c:pt idx="320" formatCode="General">
                  <c:v>8882</c:v>
                </c:pt>
                <c:pt idx="321" formatCode="General">
                  <c:v>8535</c:v>
                </c:pt>
                <c:pt idx="322" formatCode="General">
                  <c:v>8358</c:v>
                </c:pt>
                <c:pt idx="323" formatCode="General">
                  <c:v>8037</c:v>
                </c:pt>
                <c:pt idx="324" formatCode="General">
                  <c:v>7590</c:v>
                </c:pt>
                <c:pt idx="325" formatCode="General">
                  <c:v>6938</c:v>
                </c:pt>
                <c:pt idx="326" formatCode="General">
                  <c:v>6179</c:v>
                </c:pt>
                <c:pt idx="327">
                  <c:v>5512</c:v>
                </c:pt>
                <c:pt idx="328" formatCode="General">
                  <c:v>4994</c:v>
                </c:pt>
                <c:pt idx="329" formatCode="General">
                  <c:v>4831</c:v>
                </c:pt>
                <c:pt idx="330" formatCode="General">
                  <c:v>4671</c:v>
                </c:pt>
                <c:pt idx="331" formatCode="General">
                  <c:v>4516</c:v>
                </c:pt>
                <c:pt idx="332" formatCode="General">
                  <c:v>4312</c:v>
                </c:pt>
                <c:pt idx="333" formatCode="General">
                  <c:v>4109</c:v>
                </c:pt>
                <c:pt idx="334" formatCode="General">
                  <c:v>3720</c:v>
                </c:pt>
                <c:pt idx="335" formatCode="General">
                  <c:v>3498</c:v>
                </c:pt>
                <c:pt idx="336" formatCode="General">
                  <c:v>3220</c:v>
                </c:pt>
                <c:pt idx="337" formatCode="General">
                  <c:v>2892</c:v>
                </c:pt>
                <c:pt idx="338" formatCode="General">
                  <c:v>2631</c:v>
                </c:pt>
                <c:pt idx="339" formatCode="General">
                  <c:v>2269</c:v>
                </c:pt>
                <c:pt idx="340" formatCode="General">
                  <c:v>1914</c:v>
                </c:pt>
                <c:pt idx="341" formatCode="General">
                  <c:v>1638</c:v>
                </c:pt>
                <c:pt idx="342" formatCode="General">
                  <c:v>1383</c:v>
                </c:pt>
                <c:pt idx="343" formatCode="General">
                  <c:v>1116</c:v>
                </c:pt>
                <c:pt idx="344" formatCode="General">
                  <c:v>895</c:v>
                </c:pt>
                <c:pt idx="345" formatCode="General">
                  <c:v>724</c:v>
                </c:pt>
                <c:pt idx="346" formatCode="General">
                  <c:v>579</c:v>
                </c:pt>
                <c:pt idx="347" formatCode="General">
                  <c:v>493</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5992"/>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1" sqref="B31"/>
    </sheetView>
  </sheetViews>
  <sheetFormatPr defaultRowHeight="12.75"/>
  <cols>
    <col min="1" max="1" width="2.7109375" customWidth="1"/>
  </cols>
  <sheetData>
    <row r="2" spans="2:14" ht="27.75" customHeight="1">
      <c r="B2" s="301" t="s">
        <v>0</v>
      </c>
      <c r="C2" s="262"/>
      <c r="E2" s="259" t="str">
        <f ca="1">DATA!$B$3</f>
        <v>January 2026</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January 2026</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D4D924DE-B531-4CCD-B127-0ED0C8D0CC29}" scale="75" showGridLines="0">
      <selection activeCell="B30" sqref="B30"/>
      <pageMargins left="0.75" right="0.75" top="1" bottom="1" header="0.5" footer="0.5"/>
      <pageSetup orientation="landscape" r:id="rId1"/>
      <headerFooter alignWithMargins="0"/>
    </customSheetView>
    <customSheetView guid="{47010DCB-41C3-4641-BAAA-2D0666CBFF04}" scale="75" showGridLines="0">
      <selection activeCell="H3" sqref="H3"/>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C4" activePane="bottomRight" state="frozen"/>
      <selection pane="topRight" activeCell="C1" sqref="C1"/>
      <selection pane="bottomLeft" activeCell="A4" sqref="A4"/>
      <selection pane="bottomRight" activeCell="D3" sqref="D3"/>
    </sheetView>
  </sheetViews>
  <sheetFormatPr defaultColWidth="9.140625" defaultRowHeight="12.75"/>
  <cols>
    <col min="1" max="1" width="9.140625" style="218" bestFit="1" customWidth="1"/>
    <col min="2" max="2" width="23.42578125" style="71" customWidth="1"/>
    <col min="3" max="3" width="7.7109375" style="71" bestFit="1" customWidth="1"/>
    <col min="4" max="4" width="8.7109375" style="71" bestFit="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306" width="11.7109375" style="71" bestFit="1" customWidth="1"/>
    <col min="307" max="307" width="11.42578125" style="71" bestFit="1" customWidth="1"/>
    <col min="308" max="308" width="14.7109375" style="71" bestFit="1" customWidth="1"/>
    <col min="309" max="309" width="11.7109375" style="71" bestFit="1" customWidth="1"/>
    <col min="310" max="311" width="13.85546875" style="71" bestFit="1" customWidth="1"/>
    <col min="312"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307</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January 2026</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c r="KV3" s="307" t="s">
        <v>759</v>
      </c>
      <c r="KW3" s="307" t="s">
        <v>760</v>
      </c>
      <c r="KX3" s="307" t="s">
        <v>761</v>
      </c>
      <c r="KY3" s="307" t="s">
        <v>762</v>
      </c>
      <c r="KZ3" s="307" t="s">
        <v>763</v>
      </c>
    </row>
    <row r="4" spans="1:522">
      <c r="A4" s="218" t="s">
        <v>207</v>
      </c>
      <c r="B4" s="221" t="str">
        <f ca="1">OFFSET($E4,0,$D$2)</f>
        <v>January 2026</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c r="KV4" s="307" t="s">
        <v>759</v>
      </c>
      <c r="KW4" s="307" t="s">
        <v>760</v>
      </c>
      <c r="KX4" s="307" t="s">
        <v>761</v>
      </c>
      <c r="KY4" s="307" t="s">
        <v>762</v>
      </c>
      <c r="KZ4" s="307" t="s">
        <v>763</v>
      </c>
    </row>
    <row r="5" spans="1:522">
      <c r="A5" s="218" t="s">
        <v>233</v>
      </c>
      <c r="B5" s="221">
        <f ca="1">OFFSET($E5,0,$D$2)</f>
        <v>5130</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R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KV158</f>
        <v>6400</v>
      </c>
      <c r="KW5" s="258">
        <f t="shared" ref="KW5:NH5" si="30">KW158</f>
        <v>6119</v>
      </c>
      <c r="KX5" s="258">
        <f t="shared" ref="KX5:KY5" si="31">KX158</f>
        <v>6090</v>
      </c>
      <c r="KY5" s="258">
        <f t="shared" si="31"/>
        <v>5699</v>
      </c>
      <c r="KZ5" s="258">
        <f t="shared" si="30"/>
        <v>5130</v>
      </c>
      <c r="LA5" s="258">
        <f t="shared" si="30"/>
        <v>0</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2">NI158</f>
        <v>0</v>
      </c>
      <c r="NJ5" s="258">
        <f t="shared" si="32"/>
        <v>0</v>
      </c>
      <c r="NK5" s="258">
        <f t="shared" si="32"/>
        <v>0</v>
      </c>
      <c r="NL5" s="258">
        <f t="shared" si="32"/>
        <v>0</v>
      </c>
      <c r="NM5" s="258">
        <f t="shared" si="32"/>
        <v>0</v>
      </c>
      <c r="NN5" s="258">
        <f t="shared" si="32"/>
        <v>0</v>
      </c>
      <c r="NO5" s="258">
        <f t="shared" si="32"/>
        <v>0</v>
      </c>
      <c r="NP5" s="258">
        <f t="shared" si="32"/>
        <v>0</v>
      </c>
      <c r="NQ5" s="258">
        <f t="shared" si="32"/>
        <v>0</v>
      </c>
      <c r="NR5" s="258">
        <f t="shared" si="32"/>
        <v>0</v>
      </c>
      <c r="NS5" s="258">
        <f t="shared" si="32"/>
        <v>0</v>
      </c>
      <c r="NT5" s="258">
        <f t="shared" si="32"/>
        <v>0</v>
      </c>
      <c r="NU5" s="258">
        <f t="shared" si="32"/>
        <v>0</v>
      </c>
      <c r="NV5" s="258">
        <f t="shared" si="32"/>
        <v>0</v>
      </c>
      <c r="NW5" s="258">
        <f t="shared" si="32"/>
        <v>0</v>
      </c>
      <c r="NX5" s="258">
        <f t="shared" si="32"/>
        <v>0</v>
      </c>
      <c r="NY5" s="258">
        <f t="shared" si="32"/>
        <v>0</v>
      </c>
      <c r="NZ5" s="258">
        <f t="shared" si="32"/>
        <v>0</v>
      </c>
      <c r="OA5" s="258">
        <f t="shared" si="32"/>
        <v>0</v>
      </c>
      <c r="OB5" s="258">
        <f t="shared" si="32"/>
        <v>0</v>
      </c>
      <c r="OC5" s="258">
        <f t="shared" si="32"/>
        <v>0</v>
      </c>
      <c r="OD5" s="258">
        <f t="shared" si="32"/>
        <v>0</v>
      </c>
      <c r="OE5" s="258">
        <f t="shared" si="32"/>
        <v>0</v>
      </c>
      <c r="OF5" s="258">
        <f t="shared" si="32"/>
        <v>0</v>
      </c>
      <c r="OG5" s="258">
        <f t="shared" si="32"/>
        <v>0</v>
      </c>
      <c r="OH5" s="258">
        <f t="shared" si="32"/>
        <v>0</v>
      </c>
      <c r="OI5" s="258">
        <f t="shared" si="32"/>
        <v>0</v>
      </c>
      <c r="OJ5" s="258">
        <f t="shared" si="32"/>
        <v>0</v>
      </c>
      <c r="OK5" s="258">
        <f t="shared" si="32"/>
        <v>0</v>
      </c>
      <c r="OL5" s="258">
        <f t="shared" si="32"/>
        <v>0</v>
      </c>
      <c r="OM5" s="258">
        <f t="shared" si="32"/>
        <v>0</v>
      </c>
      <c r="ON5" s="258">
        <f t="shared" si="32"/>
        <v>0</v>
      </c>
      <c r="OO5" s="258">
        <f t="shared" si="32"/>
        <v>0</v>
      </c>
      <c r="OP5" s="258">
        <f t="shared" si="32"/>
        <v>0</v>
      </c>
      <c r="OQ5" s="258">
        <f t="shared" si="32"/>
        <v>0</v>
      </c>
      <c r="OR5" s="258">
        <f t="shared" si="32"/>
        <v>0</v>
      </c>
      <c r="OS5" s="258">
        <f t="shared" si="32"/>
        <v>0</v>
      </c>
      <c r="OT5" s="258">
        <f t="shared" si="32"/>
        <v>0</v>
      </c>
      <c r="OU5" s="258">
        <f t="shared" si="32"/>
        <v>0</v>
      </c>
      <c r="OV5" s="258">
        <f t="shared" si="32"/>
        <v>0</v>
      </c>
      <c r="OW5" s="258">
        <f t="shared" si="32"/>
        <v>0</v>
      </c>
      <c r="OX5" s="258">
        <f t="shared" si="32"/>
        <v>0</v>
      </c>
      <c r="OY5" s="258">
        <f t="shared" si="32"/>
        <v>0</v>
      </c>
      <c r="OZ5" s="258">
        <f t="shared" si="32"/>
        <v>0</v>
      </c>
      <c r="PA5" s="258">
        <f t="shared" si="32"/>
        <v>0</v>
      </c>
      <c r="PB5" s="258">
        <f t="shared" si="32"/>
        <v>0</v>
      </c>
      <c r="PC5" s="258">
        <f t="shared" si="32"/>
        <v>0</v>
      </c>
      <c r="PD5" s="258">
        <f t="shared" si="32"/>
        <v>0</v>
      </c>
      <c r="PE5" s="258">
        <f t="shared" si="32"/>
        <v>0</v>
      </c>
      <c r="PF5" s="258">
        <f t="shared" si="32"/>
        <v>0</v>
      </c>
      <c r="PG5" s="258">
        <f t="shared" si="32"/>
        <v>0</v>
      </c>
      <c r="PH5" s="258">
        <f t="shared" si="32"/>
        <v>0</v>
      </c>
      <c r="PI5" s="258">
        <f t="shared" si="32"/>
        <v>0</v>
      </c>
      <c r="PJ5" s="258">
        <f t="shared" si="32"/>
        <v>0</v>
      </c>
      <c r="PK5" s="258">
        <f t="shared" si="32"/>
        <v>0</v>
      </c>
      <c r="PL5" s="258">
        <f t="shared" si="32"/>
        <v>0</v>
      </c>
      <c r="PM5" s="258">
        <f t="shared" si="32"/>
        <v>0</v>
      </c>
      <c r="PN5" s="258">
        <f t="shared" si="32"/>
        <v>0</v>
      </c>
      <c r="PO5" s="258">
        <f t="shared" si="32"/>
        <v>0</v>
      </c>
      <c r="PP5" s="258">
        <f t="shared" si="32"/>
        <v>0</v>
      </c>
      <c r="PQ5" s="258">
        <f t="shared" si="32"/>
        <v>0</v>
      </c>
      <c r="PR5" s="258">
        <f t="shared" si="32"/>
        <v>0</v>
      </c>
      <c r="PS5" s="258">
        <f t="shared" si="32"/>
        <v>0</v>
      </c>
      <c r="PT5" s="258">
        <f t="shared" si="32"/>
        <v>0</v>
      </c>
      <c r="PU5" s="258">
        <f t="shared" ref="PU5:SF5" si="33">PU158</f>
        <v>0</v>
      </c>
      <c r="PV5" s="258">
        <f t="shared" si="33"/>
        <v>0</v>
      </c>
      <c r="PW5" s="258">
        <f t="shared" si="33"/>
        <v>0</v>
      </c>
      <c r="PX5" s="258">
        <f t="shared" si="33"/>
        <v>0</v>
      </c>
      <c r="PY5" s="258">
        <f t="shared" si="33"/>
        <v>0</v>
      </c>
      <c r="PZ5" s="258">
        <f t="shared" si="33"/>
        <v>0</v>
      </c>
      <c r="QA5" s="258">
        <f t="shared" si="33"/>
        <v>0</v>
      </c>
      <c r="QB5" s="258">
        <f t="shared" si="33"/>
        <v>0</v>
      </c>
      <c r="QC5" s="258">
        <f t="shared" si="33"/>
        <v>0</v>
      </c>
      <c r="QD5" s="258">
        <f t="shared" si="33"/>
        <v>0</v>
      </c>
      <c r="QE5" s="258">
        <f t="shared" si="33"/>
        <v>0</v>
      </c>
      <c r="QF5" s="258">
        <f t="shared" si="33"/>
        <v>0</v>
      </c>
      <c r="QG5" s="258">
        <f t="shared" si="33"/>
        <v>0</v>
      </c>
      <c r="QH5" s="258">
        <f t="shared" si="33"/>
        <v>0</v>
      </c>
      <c r="QI5" s="258">
        <f t="shared" si="33"/>
        <v>0</v>
      </c>
      <c r="QJ5" s="258">
        <f t="shared" si="33"/>
        <v>0</v>
      </c>
      <c r="QK5" s="258">
        <f t="shared" si="33"/>
        <v>0</v>
      </c>
      <c r="QL5" s="258">
        <f t="shared" si="33"/>
        <v>0</v>
      </c>
      <c r="QM5" s="258">
        <f t="shared" si="33"/>
        <v>0</v>
      </c>
      <c r="QN5" s="258">
        <f t="shared" si="33"/>
        <v>0</v>
      </c>
      <c r="QO5" s="258">
        <f t="shared" si="33"/>
        <v>0</v>
      </c>
      <c r="QP5" s="258">
        <f t="shared" si="33"/>
        <v>0</v>
      </c>
      <c r="QQ5" s="258">
        <f t="shared" si="33"/>
        <v>0</v>
      </c>
      <c r="QR5" s="258">
        <f t="shared" si="33"/>
        <v>0</v>
      </c>
      <c r="QS5" s="258">
        <f t="shared" si="33"/>
        <v>0</v>
      </c>
      <c r="QT5" s="258">
        <f t="shared" si="33"/>
        <v>0</v>
      </c>
      <c r="QU5" s="258">
        <f t="shared" si="33"/>
        <v>0</v>
      </c>
      <c r="QV5" s="258">
        <f t="shared" si="33"/>
        <v>0</v>
      </c>
      <c r="QW5" s="258">
        <f t="shared" si="33"/>
        <v>0</v>
      </c>
      <c r="QX5" s="258">
        <f t="shared" si="33"/>
        <v>0</v>
      </c>
      <c r="QY5" s="258">
        <f t="shared" si="33"/>
        <v>0</v>
      </c>
      <c r="QZ5" s="258">
        <f t="shared" si="33"/>
        <v>0</v>
      </c>
      <c r="RA5" s="258">
        <f t="shared" si="33"/>
        <v>0</v>
      </c>
      <c r="RB5" s="258">
        <f t="shared" si="33"/>
        <v>0</v>
      </c>
      <c r="RC5" s="258">
        <f t="shared" si="33"/>
        <v>0</v>
      </c>
      <c r="RD5" s="258">
        <f t="shared" si="33"/>
        <v>0</v>
      </c>
      <c r="RE5" s="258">
        <f t="shared" si="33"/>
        <v>0</v>
      </c>
      <c r="RF5" s="258">
        <f t="shared" si="33"/>
        <v>0</v>
      </c>
      <c r="RG5" s="258">
        <f t="shared" si="33"/>
        <v>0</v>
      </c>
      <c r="RH5" s="258">
        <f t="shared" si="33"/>
        <v>0</v>
      </c>
      <c r="RI5" s="258">
        <f t="shared" si="33"/>
        <v>0</v>
      </c>
      <c r="RJ5" s="258">
        <f t="shared" si="33"/>
        <v>0</v>
      </c>
      <c r="RK5" s="258">
        <f t="shared" si="33"/>
        <v>0</v>
      </c>
      <c r="RL5" s="258">
        <f t="shared" si="33"/>
        <v>0</v>
      </c>
      <c r="RM5" s="258">
        <f t="shared" si="33"/>
        <v>0</v>
      </c>
      <c r="RN5" s="258">
        <f t="shared" si="33"/>
        <v>0</v>
      </c>
      <c r="RO5" s="258">
        <f t="shared" si="33"/>
        <v>0</v>
      </c>
      <c r="RP5" s="258">
        <f t="shared" si="33"/>
        <v>0</v>
      </c>
      <c r="RQ5" s="258">
        <f t="shared" si="33"/>
        <v>0</v>
      </c>
      <c r="RR5" s="258">
        <f t="shared" si="33"/>
        <v>0</v>
      </c>
      <c r="RS5" s="258">
        <f t="shared" si="33"/>
        <v>0</v>
      </c>
      <c r="RT5" s="258">
        <f t="shared" si="33"/>
        <v>0</v>
      </c>
      <c r="RU5" s="258">
        <f t="shared" si="33"/>
        <v>0</v>
      </c>
      <c r="RV5" s="258">
        <f t="shared" si="33"/>
        <v>0</v>
      </c>
      <c r="RW5" s="258">
        <f t="shared" si="33"/>
        <v>0</v>
      </c>
      <c r="RX5" s="258">
        <f t="shared" si="33"/>
        <v>0</v>
      </c>
      <c r="RY5" s="258">
        <f t="shared" si="33"/>
        <v>0</v>
      </c>
      <c r="RZ5" s="258">
        <f t="shared" si="33"/>
        <v>0</v>
      </c>
      <c r="SA5" s="258">
        <f t="shared" si="33"/>
        <v>0</v>
      </c>
      <c r="SB5" s="258">
        <f t="shared" si="33"/>
        <v>0</v>
      </c>
      <c r="SC5" s="258">
        <f t="shared" si="33"/>
        <v>0</v>
      </c>
      <c r="SD5" s="258">
        <f t="shared" si="33"/>
        <v>0</v>
      </c>
      <c r="SE5" s="258">
        <f t="shared" si="33"/>
        <v>0</v>
      </c>
      <c r="SF5" s="258">
        <f t="shared" si="33"/>
        <v>0</v>
      </c>
      <c r="SG5" s="258">
        <f t="shared" ref="SG5:TB5" si="34">SG158</f>
        <v>0</v>
      </c>
      <c r="SH5" s="258">
        <f t="shared" si="34"/>
        <v>0</v>
      </c>
      <c r="SI5" s="258">
        <f t="shared" si="34"/>
        <v>0</v>
      </c>
      <c r="SJ5" s="258">
        <f t="shared" si="34"/>
        <v>0</v>
      </c>
      <c r="SK5" s="258">
        <f t="shared" si="34"/>
        <v>0</v>
      </c>
      <c r="SL5" s="258">
        <f t="shared" si="34"/>
        <v>0</v>
      </c>
      <c r="SM5" s="258">
        <f t="shared" si="34"/>
        <v>0</v>
      </c>
      <c r="SN5" s="258">
        <f t="shared" si="34"/>
        <v>0</v>
      </c>
      <c r="SO5" s="258">
        <f t="shared" si="34"/>
        <v>0</v>
      </c>
      <c r="SP5" s="258">
        <f t="shared" si="34"/>
        <v>0</v>
      </c>
      <c r="SQ5" s="258">
        <f t="shared" si="34"/>
        <v>0</v>
      </c>
      <c r="SR5" s="258">
        <f t="shared" si="34"/>
        <v>0</v>
      </c>
      <c r="SS5" s="258">
        <f t="shared" si="34"/>
        <v>0</v>
      </c>
      <c r="ST5" s="258">
        <f t="shared" si="34"/>
        <v>0</v>
      </c>
      <c r="SU5" s="258">
        <f t="shared" si="34"/>
        <v>0</v>
      </c>
      <c r="SV5" s="258">
        <f t="shared" si="34"/>
        <v>0</v>
      </c>
      <c r="SW5" s="258">
        <f t="shared" si="34"/>
        <v>0</v>
      </c>
      <c r="SX5" s="258">
        <f t="shared" si="34"/>
        <v>0</v>
      </c>
      <c r="SY5" s="258">
        <f t="shared" si="34"/>
        <v>0</v>
      </c>
      <c r="SZ5" s="258">
        <f t="shared" si="34"/>
        <v>0</v>
      </c>
      <c r="TA5" s="258">
        <f t="shared" si="34"/>
        <v>0</v>
      </c>
      <c r="TB5" s="258">
        <f t="shared" si="34"/>
        <v>0</v>
      </c>
    </row>
    <row r="6" spans="1:522">
      <c r="A6" s="218" t="s">
        <v>234</v>
      </c>
      <c r="B6" s="221">
        <f t="shared" ref="B6:B11" ca="1" si="35">OFFSET($E6,0,$D$2)</f>
        <v>15753</v>
      </c>
      <c r="E6" s="71">
        <v>64829</v>
      </c>
      <c r="F6" s="71">
        <v>63684</v>
      </c>
      <c r="G6" s="71">
        <v>64098</v>
      </c>
      <c r="H6" s="71">
        <v>64436</v>
      </c>
      <c r="I6" s="196">
        <v>64786</v>
      </c>
      <c r="J6" s="71">
        <v>65098</v>
      </c>
      <c r="K6" s="71">
        <v>65166</v>
      </c>
      <c r="L6" s="71">
        <v>62584</v>
      </c>
      <c r="M6" s="71">
        <v>60189</v>
      </c>
      <c r="N6" s="71">
        <v>58758</v>
      </c>
      <c r="O6" s="71">
        <v>57144</v>
      </c>
      <c r="P6" s="71">
        <v>57169</v>
      </c>
      <c r="Q6" s="258">
        <f t="shared" ref="Q6:V6" si="36">Q88</f>
        <v>57676</v>
      </c>
      <c r="R6" s="258">
        <f t="shared" si="36"/>
        <v>57702</v>
      </c>
      <c r="S6" s="258">
        <f t="shared" si="36"/>
        <v>59592</v>
      </c>
      <c r="T6" s="258">
        <f t="shared" si="36"/>
        <v>61169</v>
      </c>
      <c r="U6" s="258">
        <f t="shared" si="36"/>
        <v>61723</v>
      </c>
      <c r="V6" s="258">
        <f t="shared" si="36"/>
        <v>62132</v>
      </c>
      <c r="W6" s="258">
        <f t="shared" ref="W6:AB6" si="37">W88</f>
        <v>63328</v>
      </c>
      <c r="X6" s="258">
        <f t="shared" si="37"/>
        <v>63226</v>
      </c>
      <c r="Y6" s="258">
        <f t="shared" si="37"/>
        <v>62366</v>
      </c>
      <c r="Z6" s="258">
        <f t="shared" si="37"/>
        <v>61679</v>
      </c>
      <c r="AA6" s="258">
        <f t="shared" si="37"/>
        <v>59570</v>
      </c>
      <c r="AB6" s="258">
        <f t="shared" si="37"/>
        <v>58905</v>
      </c>
      <c r="AC6" s="258">
        <f t="shared" ref="AC6:AH6" si="38">AC88</f>
        <v>58877</v>
      </c>
      <c r="AD6" s="258">
        <f t="shared" si="38"/>
        <v>58525</v>
      </c>
      <c r="AE6" s="258">
        <f t="shared" si="38"/>
        <v>59804</v>
      </c>
      <c r="AF6" s="258">
        <f t="shared" si="38"/>
        <v>60632</v>
      </c>
      <c r="AG6" s="258">
        <f t="shared" si="38"/>
        <v>61582</v>
      </c>
      <c r="AH6" s="258">
        <f t="shared" si="38"/>
        <v>62389</v>
      </c>
      <c r="AI6" s="258">
        <f t="shared" ref="AI6:AO6" si="39">AI88</f>
        <v>62551</v>
      </c>
      <c r="AJ6" s="258">
        <f t="shared" si="39"/>
        <v>62472</v>
      </c>
      <c r="AK6" s="258">
        <f t="shared" si="39"/>
        <v>60762</v>
      </c>
      <c r="AL6" s="258">
        <f t="shared" si="39"/>
        <v>59876</v>
      </c>
      <c r="AM6" s="258">
        <f t="shared" si="39"/>
        <v>58146</v>
      </c>
      <c r="AN6" s="258">
        <f t="shared" si="39"/>
        <v>58593</v>
      </c>
      <c r="AO6" s="258">
        <f t="shared" si="39"/>
        <v>58531</v>
      </c>
      <c r="AP6" s="258">
        <f t="shared" ref="AP6:AU6" si="40">AP88</f>
        <v>58526</v>
      </c>
      <c r="AQ6" s="258">
        <f t="shared" si="40"/>
        <v>59801</v>
      </c>
      <c r="AR6" s="258">
        <f t="shared" si="40"/>
        <v>60952</v>
      </c>
      <c r="AS6" s="258">
        <f t="shared" si="40"/>
        <v>61104</v>
      </c>
      <c r="AT6" s="258">
        <f t="shared" si="40"/>
        <v>61348</v>
      </c>
      <c r="AU6" s="258">
        <f t="shared" si="40"/>
        <v>61336</v>
      </c>
      <c r="AV6" s="258">
        <f t="shared" ref="AV6:BB6" si="41">AV88</f>
        <v>60733</v>
      </c>
      <c r="AW6" s="258">
        <f t="shared" si="41"/>
        <v>58937</v>
      </c>
      <c r="AX6" s="258">
        <f t="shared" si="41"/>
        <v>57508</v>
      </c>
      <c r="AY6" s="258">
        <f t="shared" si="41"/>
        <v>56860</v>
      </c>
      <c r="AZ6" s="258">
        <f t="shared" si="41"/>
        <v>56678</v>
      </c>
      <c r="BA6" s="258">
        <f t="shared" si="41"/>
        <v>57020</v>
      </c>
      <c r="BB6" s="258">
        <f t="shared" si="41"/>
        <v>57248</v>
      </c>
      <c r="BC6" s="258">
        <f t="shared" ref="BC6:BH6" si="42">BC88</f>
        <v>59202</v>
      </c>
      <c r="BD6" s="258">
        <f t="shared" si="42"/>
        <v>61949</v>
      </c>
      <c r="BE6" s="258">
        <f t="shared" si="42"/>
        <v>63933</v>
      </c>
      <c r="BF6" s="258">
        <f t="shared" si="42"/>
        <v>65591</v>
      </c>
      <c r="BG6" s="258">
        <f t="shared" si="42"/>
        <v>66561</v>
      </c>
      <c r="BH6" s="258">
        <f t="shared" si="42"/>
        <v>65111</v>
      </c>
      <c r="BI6" s="258">
        <f t="shared" ref="BI6:BN6" si="43">BI88</f>
        <v>62469</v>
      </c>
      <c r="BJ6" s="258">
        <f t="shared" si="43"/>
        <v>60651</v>
      </c>
      <c r="BK6" s="258">
        <f t="shared" si="43"/>
        <v>59238</v>
      </c>
      <c r="BL6" s="258">
        <f t="shared" si="43"/>
        <v>58839</v>
      </c>
      <c r="BM6" s="258">
        <f t="shared" si="43"/>
        <v>59158</v>
      </c>
      <c r="BN6" s="258">
        <f t="shared" si="43"/>
        <v>58436</v>
      </c>
      <c r="BO6" s="258">
        <f t="shared" ref="BO6:BT6" si="44">BO88</f>
        <v>58371</v>
      </c>
      <c r="BP6" s="258">
        <f t="shared" si="44"/>
        <v>57097</v>
      </c>
      <c r="BQ6" s="258">
        <f t="shared" si="44"/>
        <v>56537</v>
      </c>
      <c r="BR6" s="258">
        <f t="shared" si="44"/>
        <v>57328</v>
      </c>
      <c r="BS6" s="258">
        <f t="shared" si="44"/>
        <v>57849</v>
      </c>
      <c r="BT6" s="258">
        <f t="shared" si="44"/>
        <v>56501</v>
      </c>
      <c r="BU6" s="258">
        <f t="shared" ref="BU6:BZ6" si="45">BU88</f>
        <v>54335</v>
      </c>
      <c r="BV6" s="258">
        <f t="shared" si="45"/>
        <v>52297</v>
      </c>
      <c r="BW6" s="258">
        <f t="shared" si="45"/>
        <v>51229</v>
      </c>
      <c r="BX6" s="258">
        <f t="shared" si="45"/>
        <v>51364</v>
      </c>
      <c r="BY6" s="258">
        <f t="shared" si="45"/>
        <v>50831</v>
      </c>
      <c r="BZ6" s="258">
        <f t="shared" si="45"/>
        <v>50590</v>
      </c>
      <c r="CA6" s="258">
        <f t="shared" ref="CA6:CF6" si="46">CA88</f>
        <v>50294</v>
      </c>
      <c r="CB6" s="258">
        <f t="shared" si="46"/>
        <v>49939</v>
      </c>
      <c r="CC6" s="258">
        <f t="shared" si="46"/>
        <v>49591</v>
      </c>
      <c r="CD6" s="258">
        <f t="shared" si="46"/>
        <v>49834</v>
      </c>
      <c r="CE6" s="258">
        <f t="shared" si="46"/>
        <v>49849</v>
      </c>
      <c r="CF6" s="258">
        <f t="shared" si="46"/>
        <v>49242</v>
      </c>
      <c r="CG6" s="258">
        <f t="shared" ref="CG6:CL6" si="47">CG88</f>
        <v>48396</v>
      </c>
      <c r="CH6" s="258">
        <f t="shared" si="47"/>
        <v>47337</v>
      </c>
      <c r="CI6" s="258">
        <f t="shared" si="47"/>
        <v>46454</v>
      </c>
      <c r="CJ6" s="258">
        <f t="shared" si="47"/>
        <v>46525</v>
      </c>
      <c r="CK6" s="258">
        <f t="shared" si="47"/>
        <v>46710</v>
      </c>
      <c r="CL6" s="258">
        <f t="shared" si="47"/>
        <v>46714</v>
      </c>
      <c r="CM6" s="258">
        <f t="shared" ref="CM6:CR6" si="48">CM88</f>
        <v>46603</v>
      </c>
      <c r="CN6" s="258">
        <f t="shared" si="48"/>
        <v>46864</v>
      </c>
      <c r="CO6" s="258">
        <f t="shared" si="48"/>
        <v>46980</v>
      </c>
      <c r="CP6" s="258">
        <f t="shared" si="48"/>
        <v>47481</v>
      </c>
      <c r="CQ6" s="258">
        <f t="shared" si="48"/>
        <v>48608</v>
      </c>
      <c r="CR6" s="258">
        <f t="shared" si="48"/>
        <v>49109</v>
      </c>
      <c r="CS6" s="258">
        <f t="shared" ref="CS6:CX6" si="49">CS88</f>
        <v>48648</v>
      </c>
      <c r="CT6" s="258">
        <f t="shared" si="49"/>
        <v>48114</v>
      </c>
      <c r="CU6" s="258">
        <f t="shared" si="49"/>
        <v>47919</v>
      </c>
      <c r="CV6" s="258">
        <f t="shared" si="49"/>
        <v>48265</v>
      </c>
      <c r="CW6" s="258">
        <f t="shared" si="49"/>
        <v>49112</v>
      </c>
      <c r="CX6" s="258">
        <f t="shared" si="49"/>
        <v>49257</v>
      </c>
      <c r="CY6" s="258">
        <f t="shared" ref="CY6:DD6" si="50">CY88</f>
        <v>49923</v>
      </c>
      <c r="CZ6" s="258">
        <f t="shared" si="50"/>
        <v>51012</v>
      </c>
      <c r="DA6" s="258">
        <f t="shared" si="50"/>
        <v>51445</v>
      </c>
      <c r="DB6" s="258">
        <f t="shared" si="50"/>
        <v>52768</v>
      </c>
      <c r="DC6" s="258">
        <f t="shared" si="50"/>
        <v>54064</v>
      </c>
      <c r="DD6" s="258">
        <f t="shared" si="50"/>
        <v>55379</v>
      </c>
      <c r="DE6" s="258">
        <f t="shared" ref="DE6:DJ6" si="51">DE88</f>
        <v>55087</v>
      </c>
      <c r="DF6" s="258">
        <f t="shared" si="51"/>
        <v>54735</v>
      </c>
      <c r="DG6" s="258">
        <f t="shared" si="51"/>
        <v>53823</v>
      </c>
      <c r="DH6" s="258">
        <f t="shared" si="51"/>
        <v>54831</v>
      </c>
      <c r="DI6" s="258">
        <f t="shared" si="51"/>
        <v>56109</v>
      </c>
      <c r="DJ6" s="258">
        <f t="shared" si="51"/>
        <v>56724</v>
      </c>
      <c r="DK6" s="258">
        <f t="shared" ref="DK6:DP6" si="52">DK88</f>
        <v>57463</v>
      </c>
      <c r="DL6" s="258">
        <f t="shared" si="52"/>
        <v>58646</v>
      </c>
      <c r="DM6" s="258">
        <f t="shared" si="52"/>
        <v>59569</v>
      </c>
      <c r="DN6" s="258">
        <f t="shared" si="52"/>
        <v>60760</v>
      </c>
      <c r="DO6" s="258">
        <f t="shared" si="52"/>
        <v>61097</v>
      </c>
      <c r="DP6" s="258">
        <f t="shared" si="52"/>
        <v>60611</v>
      </c>
      <c r="DQ6" s="258">
        <f t="shared" ref="DQ6:DV6" si="53">DQ88</f>
        <v>58965</v>
      </c>
      <c r="DR6" s="258">
        <f t="shared" si="53"/>
        <v>57471</v>
      </c>
      <c r="DS6" s="258">
        <f t="shared" si="53"/>
        <v>56374</v>
      </c>
      <c r="DT6" s="258">
        <f t="shared" si="53"/>
        <v>56358</v>
      </c>
      <c r="DU6" s="258">
        <f t="shared" si="53"/>
        <v>56706</v>
      </c>
      <c r="DV6" s="258">
        <f t="shared" si="53"/>
        <v>56617</v>
      </c>
      <c r="DW6" s="258">
        <f t="shared" ref="DW6:EB6" si="54">DW88</f>
        <v>56932</v>
      </c>
      <c r="DX6" s="258">
        <f t="shared" si="54"/>
        <v>57742</v>
      </c>
      <c r="DY6" s="258">
        <f t="shared" si="54"/>
        <v>57588</v>
      </c>
      <c r="DZ6" s="258">
        <f t="shared" si="54"/>
        <v>57861</v>
      </c>
      <c r="EA6" s="258">
        <f t="shared" si="54"/>
        <v>58144</v>
      </c>
      <c r="EB6" s="258">
        <f t="shared" si="54"/>
        <v>58020</v>
      </c>
      <c r="EC6" s="258">
        <f t="shared" ref="EC6:EH6" si="55">EC88</f>
        <v>57077</v>
      </c>
      <c r="ED6" s="258">
        <f t="shared" si="55"/>
        <v>55671</v>
      </c>
      <c r="EE6" s="258">
        <f t="shared" si="55"/>
        <v>53836</v>
      </c>
      <c r="EF6" s="258">
        <f t="shared" si="55"/>
        <v>52911</v>
      </c>
      <c r="EG6" s="258">
        <f t="shared" si="55"/>
        <v>53440</v>
      </c>
      <c r="EH6" s="258">
        <f t="shared" si="55"/>
        <v>53004</v>
      </c>
      <c r="EI6" s="258">
        <f t="shared" ref="EI6:EN6" si="56">EI88</f>
        <v>52400</v>
      </c>
      <c r="EJ6" s="258">
        <f t="shared" si="56"/>
        <v>51243</v>
      </c>
      <c r="EK6" s="258">
        <f t="shared" si="56"/>
        <v>49656</v>
      </c>
      <c r="EL6" s="258">
        <f t="shared" si="56"/>
        <v>49256</v>
      </c>
      <c r="EM6" s="258">
        <f t="shared" si="56"/>
        <v>53041</v>
      </c>
      <c r="EN6" s="258">
        <f t="shared" si="56"/>
        <v>53594</v>
      </c>
      <c r="EO6" s="258">
        <f t="shared" ref="EO6:ET6" si="57">EO88</f>
        <v>53433</v>
      </c>
      <c r="EP6" s="258">
        <f t="shared" si="57"/>
        <v>53706</v>
      </c>
      <c r="EQ6" s="258">
        <f t="shared" si="57"/>
        <v>53755</v>
      </c>
      <c r="ER6" s="258">
        <f t="shared" si="57"/>
        <v>54144</v>
      </c>
      <c r="ES6" s="258">
        <f t="shared" si="57"/>
        <v>52477</v>
      </c>
      <c r="ET6" s="258">
        <f t="shared" si="57"/>
        <v>52071</v>
      </c>
      <c r="EU6" s="258">
        <f t="shared" ref="EU6:EZ6" si="58">EU88</f>
        <v>52490</v>
      </c>
      <c r="EV6" s="258">
        <f t="shared" si="58"/>
        <v>52689</v>
      </c>
      <c r="EW6" s="258">
        <f t="shared" si="58"/>
        <v>52563</v>
      </c>
      <c r="EX6" s="258">
        <f t="shared" si="58"/>
        <v>54219</v>
      </c>
      <c r="EY6" s="258">
        <f t="shared" si="58"/>
        <v>55507</v>
      </c>
      <c r="EZ6" s="258">
        <f t="shared" si="58"/>
        <v>56155</v>
      </c>
      <c r="FA6" s="258">
        <f t="shared" ref="FA6:FF6" si="59">FA88</f>
        <v>55118</v>
      </c>
      <c r="FB6" s="258">
        <f t="shared" si="59"/>
        <v>54608</v>
      </c>
      <c r="FC6" s="258">
        <f t="shared" si="59"/>
        <v>53481</v>
      </c>
      <c r="FD6" s="258">
        <f t="shared" si="59"/>
        <v>53003</v>
      </c>
      <c r="FE6" s="258">
        <f t="shared" si="59"/>
        <v>53284</v>
      </c>
      <c r="FF6" s="258">
        <f t="shared" si="59"/>
        <v>52012</v>
      </c>
      <c r="FG6" s="258">
        <f t="shared" ref="FG6:FL6" si="60">FG88</f>
        <v>51640</v>
      </c>
      <c r="FH6" s="258">
        <f t="shared" si="60"/>
        <v>51991</v>
      </c>
      <c r="FI6" s="258">
        <f t="shared" si="60"/>
        <v>51791</v>
      </c>
      <c r="FJ6" s="258">
        <f t="shared" si="60"/>
        <v>52138</v>
      </c>
      <c r="FK6" s="258">
        <f t="shared" si="60"/>
        <v>53087</v>
      </c>
      <c r="FL6" s="258">
        <f t="shared" si="60"/>
        <v>52663</v>
      </c>
      <c r="FM6" s="258">
        <f t="shared" ref="FM6:FR6" si="61">FM88</f>
        <v>50319</v>
      </c>
      <c r="FN6" s="258">
        <f t="shared" si="61"/>
        <v>49391</v>
      </c>
      <c r="FO6" s="258">
        <f t="shared" si="61"/>
        <v>48087</v>
      </c>
      <c r="FP6" s="258">
        <f t="shared" si="61"/>
        <v>48013</v>
      </c>
      <c r="FQ6" s="258">
        <f t="shared" si="61"/>
        <v>49053</v>
      </c>
      <c r="FR6" s="258">
        <f t="shared" si="61"/>
        <v>48543</v>
      </c>
      <c r="FS6" s="258">
        <f t="shared" ref="FS6:FX6" si="62">FS88</f>
        <v>48861</v>
      </c>
      <c r="FT6" s="258">
        <f t="shared" si="62"/>
        <v>49811</v>
      </c>
      <c r="FU6" s="258">
        <f t="shared" si="62"/>
        <v>50304</v>
      </c>
      <c r="FV6" s="258">
        <f t="shared" si="62"/>
        <v>51105</v>
      </c>
      <c r="FW6" s="258">
        <f t="shared" si="62"/>
        <v>50288</v>
      </c>
      <c r="FX6" s="258">
        <f t="shared" si="62"/>
        <v>49587</v>
      </c>
      <c r="FY6" s="258">
        <f t="shared" ref="FY6:IJ6" si="63">FY88</f>
        <v>48820</v>
      </c>
      <c r="FZ6" s="258">
        <f t="shared" si="63"/>
        <v>48376</v>
      </c>
      <c r="GA6" s="258">
        <f t="shared" si="63"/>
        <v>48038</v>
      </c>
      <c r="GB6" s="258">
        <f t="shared" si="63"/>
        <v>48416</v>
      </c>
      <c r="GC6" s="258">
        <f t="shared" si="63"/>
        <v>48630</v>
      </c>
      <c r="GD6" s="258">
        <f>GD88</f>
        <v>48276</v>
      </c>
      <c r="GE6" s="258">
        <f t="shared" si="63"/>
        <v>48276</v>
      </c>
      <c r="GF6" s="258">
        <f t="shared" si="63"/>
        <v>48433</v>
      </c>
      <c r="GG6" s="258">
        <f t="shared" si="63"/>
        <v>48580</v>
      </c>
      <c r="GH6" s="258">
        <f t="shared" si="63"/>
        <v>49652</v>
      </c>
      <c r="GI6" s="258">
        <f t="shared" si="63"/>
        <v>49602</v>
      </c>
      <c r="GJ6" s="258">
        <f t="shared" si="63"/>
        <v>48616</v>
      </c>
      <c r="GK6" s="258">
        <f t="shared" si="63"/>
        <v>47482</v>
      </c>
      <c r="GL6" s="258">
        <f t="shared" si="63"/>
        <v>47566</v>
      </c>
      <c r="GM6" s="258">
        <f t="shared" si="63"/>
        <v>46513</v>
      </c>
      <c r="GN6" s="258">
        <f t="shared" si="63"/>
        <v>46172</v>
      </c>
      <c r="GO6" s="258">
        <f t="shared" si="63"/>
        <v>46763</v>
      </c>
      <c r="GP6" s="258">
        <f t="shared" si="63"/>
        <v>46251</v>
      </c>
      <c r="GQ6" s="258">
        <f t="shared" si="63"/>
        <v>46870</v>
      </c>
      <c r="GR6" s="258">
        <f t="shared" si="63"/>
        <v>47034</v>
      </c>
      <c r="GS6" s="258">
        <f t="shared" si="63"/>
        <v>46732</v>
      </c>
      <c r="GT6" s="258">
        <f t="shared" si="63"/>
        <v>47204</v>
      </c>
      <c r="GU6" s="258">
        <f t="shared" si="63"/>
        <v>47352</v>
      </c>
      <c r="GV6" s="258">
        <f t="shared" si="63"/>
        <v>46765</v>
      </c>
      <c r="GW6" s="258">
        <f t="shared" si="63"/>
        <v>45939</v>
      </c>
      <c r="GX6" s="258">
        <f t="shared" si="63"/>
        <v>45606</v>
      </c>
      <c r="GY6" s="258">
        <f t="shared" si="63"/>
        <v>44901</v>
      </c>
      <c r="GZ6" s="258">
        <f t="shared" si="63"/>
        <v>44772</v>
      </c>
      <c r="HA6" s="258">
        <f t="shared" si="63"/>
        <v>45606</v>
      </c>
      <c r="HB6" s="258">
        <f t="shared" si="63"/>
        <v>44669</v>
      </c>
      <c r="HC6" s="258">
        <f t="shared" si="63"/>
        <v>44774</v>
      </c>
      <c r="HD6" s="258">
        <f t="shared" si="63"/>
        <v>45027</v>
      </c>
      <c r="HE6" s="258">
        <f t="shared" si="63"/>
        <v>47013</v>
      </c>
      <c r="HF6" s="258">
        <f t="shared" si="63"/>
        <v>43898</v>
      </c>
      <c r="HG6" s="258">
        <f t="shared" si="63"/>
        <v>42406</v>
      </c>
      <c r="HH6" s="258">
        <f t="shared" si="63"/>
        <v>42692</v>
      </c>
      <c r="HI6" s="258">
        <f t="shared" si="63"/>
        <v>41560</v>
      </c>
      <c r="HJ6" s="258">
        <f t="shared" si="63"/>
        <v>42650</v>
      </c>
      <c r="HK6" s="258">
        <f t="shared" si="63"/>
        <v>42965</v>
      </c>
      <c r="HL6" s="258">
        <f t="shared" si="63"/>
        <v>41676</v>
      </c>
      <c r="HM6" s="258">
        <f t="shared" si="63"/>
        <v>41862</v>
      </c>
      <c r="HN6" s="258">
        <f t="shared" si="63"/>
        <v>41328</v>
      </c>
      <c r="HO6" s="258">
        <f t="shared" si="63"/>
        <v>40606</v>
      </c>
      <c r="HP6" s="258">
        <f t="shared" si="63"/>
        <v>41469</v>
      </c>
      <c r="HQ6" s="258">
        <f t="shared" si="63"/>
        <v>42507</v>
      </c>
      <c r="HR6" s="258">
        <f t="shared" si="63"/>
        <v>41875</v>
      </c>
      <c r="HS6" s="258">
        <f t="shared" si="63"/>
        <v>41742</v>
      </c>
      <c r="HT6" s="258">
        <f t="shared" si="63"/>
        <v>40944</v>
      </c>
      <c r="HU6" s="258">
        <f t="shared" si="63"/>
        <v>38850</v>
      </c>
      <c r="HV6" s="258">
        <f t="shared" si="63"/>
        <v>39278</v>
      </c>
      <c r="HW6" s="258">
        <f t="shared" si="63"/>
        <v>39186</v>
      </c>
      <c r="HX6" s="258">
        <f t="shared" si="63"/>
        <v>38923</v>
      </c>
      <c r="HY6" s="258">
        <f t="shared" si="63"/>
        <v>38894</v>
      </c>
      <c r="HZ6" s="258">
        <f t="shared" si="63"/>
        <v>38294</v>
      </c>
      <c r="IA6" s="258">
        <f t="shared" si="63"/>
        <v>37916</v>
      </c>
      <c r="IB6" s="258">
        <f t="shared" si="63"/>
        <v>38093</v>
      </c>
      <c r="IC6" s="258">
        <f t="shared" si="63"/>
        <v>38594</v>
      </c>
      <c r="ID6" s="258">
        <f t="shared" si="63"/>
        <v>38479</v>
      </c>
      <c r="IE6" s="258">
        <f t="shared" si="63"/>
        <v>37645</v>
      </c>
      <c r="IF6" s="258">
        <f t="shared" si="63"/>
        <v>36898</v>
      </c>
      <c r="IG6" s="258">
        <f t="shared" si="63"/>
        <v>35253</v>
      </c>
      <c r="IH6" s="258">
        <f t="shared" si="63"/>
        <v>35438</v>
      </c>
      <c r="II6" s="258">
        <f t="shared" si="63"/>
        <v>34974</v>
      </c>
      <c r="IJ6" s="258">
        <f t="shared" si="63"/>
        <v>39483</v>
      </c>
      <c r="IK6" s="258">
        <f t="shared" ref="IK6:KV6" si="64">IK88</f>
        <v>46369</v>
      </c>
      <c r="IL6" s="258">
        <f t="shared" si="64"/>
        <v>49301</v>
      </c>
      <c r="IM6" s="258">
        <f t="shared" si="64"/>
        <v>46104</v>
      </c>
      <c r="IN6" s="258">
        <f t="shared" si="64"/>
        <v>47278</v>
      </c>
      <c r="IO6" s="258">
        <f t="shared" si="64"/>
        <v>44185</v>
      </c>
      <c r="IP6" s="258">
        <f t="shared" si="64"/>
        <v>41491</v>
      </c>
      <c r="IQ6" s="258">
        <f t="shared" si="64"/>
        <v>40332</v>
      </c>
      <c r="IR6" s="258">
        <f t="shared" si="64"/>
        <v>39708</v>
      </c>
      <c r="IS6" s="258">
        <f t="shared" si="64"/>
        <v>37845</v>
      </c>
      <c r="IT6" s="258">
        <f t="shared" si="64"/>
        <v>37687</v>
      </c>
      <c r="IU6" s="258">
        <f t="shared" si="64"/>
        <v>37806</v>
      </c>
      <c r="IV6" s="258">
        <f t="shared" si="64"/>
        <v>37865</v>
      </c>
      <c r="IW6" s="258">
        <f t="shared" si="64"/>
        <v>37643</v>
      </c>
      <c r="IX6" s="258">
        <f t="shared" si="64"/>
        <v>36664</v>
      </c>
      <c r="IY6" s="258">
        <f t="shared" si="64"/>
        <v>34198</v>
      </c>
      <c r="IZ6" s="258">
        <f t="shared" si="64"/>
        <v>31956</v>
      </c>
      <c r="JA6" s="258">
        <f t="shared" si="64"/>
        <v>30392</v>
      </c>
      <c r="JB6" s="258">
        <f t="shared" si="64"/>
        <v>28983</v>
      </c>
      <c r="JC6" s="258">
        <f t="shared" si="64"/>
        <v>28112</v>
      </c>
      <c r="JD6" s="258">
        <f t="shared" si="64"/>
        <v>26777</v>
      </c>
      <c r="JE6" s="258">
        <f t="shared" si="64"/>
        <v>25624</v>
      </c>
      <c r="JF6" s="258">
        <f t="shared" si="64"/>
        <v>25517</v>
      </c>
      <c r="JG6" s="258">
        <f t="shared" si="64"/>
        <v>25263</v>
      </c>
      <c r="JH6" s="258">
        <f t="shared" si="64"/>
        <v>25574</v>
      </c>
      <c r="JI6" s="258">
        <f t="shared" si="64"/>
        <v>26698</v>
      </c>
      <c r="JJ6" s="258">
        <f t="shared" si="64"/>
        <v>27844</v>
      </c>
      <c r="JK6" s="258">
        <f t="shared" si="64"/>
        <v>28935</v>
      </c>
      <c r="JL6" s="258">
        <f t="shared" si="64"/>
        <v>30686</v>
      </c>
      <c r="JM6" s="258">
        <f t="shared" si="64"/>
        <v>31920</v>
      </c>
      <c r="JN6" s="258">
        <f t="shared" si="64"/>
        <v>32796</v>
      </c>
      <c r="JO6" s="258">
        <f t="shared" si="64"/>
        <v>36601</v>
      </c>
      <c r="JP6" s="258">
        <f t="shared" si="64"/>
        <v>38969</v>
      </c>
      <c r="JQ6" s="258">
        <f t="shared" si="64"/>
        <v>37323</v>
      </c>
      <c r="JR6" s="258">
        <f t="shared" si="64"/>
        <v>38075</v>
      </c>
      <c r="JS6" s="258">
        <f t="shared" si="64"/>
        <v>38490</v>
      </c>
      <c r="JT6" s="258">
        <f t="shared" ref="JT6" si="65">JT88</f>
        <v>37853</v>
      </c>
      <c r="JU6" s="258">
        <f t="shared" si="64"/>
        <v>36367</v>
      </c>
      <c r="JV6" s="258">
        <f t="shared" si="64"/>
        <v>34989</v>
      </c>
      <c r="JW6" s="258">
        <f t="shared" si="64"/>
        <v>34973</v>
      </c>
      <c r="JX6" s="258">
        <f t="shared" si="64"/>
        <v>35095</v>
      </c>
      <c r="JY6" s="258">
        <f t="shared" si="64"/>
        <v>34929</v>
      </c>
      <c r="JZ6" s="258">
        <f t="shared" si="64"/>
        <v>34015</v>
      </c>
      <c r="KA6" s="258">
        <f t="shared" si="64"/>
        <v>32986</v>
      </c>
      <c r="KB6" s="258">
        <f t="shared" si="64"/>
        <v>31649</v>
      </c>
      <c r="KC6" s="258">
        <f t="shared" si="64"/>
        <v>29599</v>
      </c>
      <c r="KD6" s="258">
        <f t="shared" si="64"/>
        <v>29402</v>
      </c>
      <c r="KE6" s="258">
        <f t="shared" si="64"/>
        <v>29046</v>
      </c>
      <c r="KF6" s="258">
        <f t="shared" si="64"/>
        <v>29042</v>
      </c>
      <c r="KG6" s="258">
        <f t="shared" si="64"/>
        <v>28754</v>
      </c>
      <c r="KH6" s="258">
        <f t="shared" si="64"/>
        <v>28070</v>
      </c>
      <c r="KI6" s="258">
        <f t="shared" si="64"/>
        <v>27281</v>
      </c>
      <c r="KJ6" s="258">
        <f t="shared" si="64"/>
        <v>27469</v>
      </c>
      <c r="KK6" s="258">
        <f t="shared" si="64"/>
        <v>26825</v>
      </c>
      <c r="KL6" s="258">
        <f t="shared" si="64"/>
        <v>26324</v>
      </c>
      <c r="KM6" s="258">
        <f t="shared" si="64"/>
        <v>26106</v>
      </c>
      <c r="KN6" s="258">
        <f t="shared" si="64"/>
        <v>25346</v>
      </c>
      <c r="KO6" s="258">
        <f t="shared" si="64"/>
        <v>23468</v>
      </c>
      <c r="KP6" s="258">
        <f t="shared" si="64"/>
        <v>22833</v>
      </c>
      <c r="KQ6" s="258">
        <f t="shared" si="64"/>
        <v>21496</v>
      </c>
      <c r="KR6" s="258">
        <f t="shared" si="64"/>
        <v>20649</v>
      </c>
      <c r="KS6" s="258">
        <f t="shared" ref="KS6" si="66">KS88</f>
        <v>19877</v>
      </c>
      <c r="KT6" s="258">
        <f t="shared" ref="KT6" si="67">KT88</f>
        <v>19248</v>
      </c>
      <c r="KU6" s="258">
        <f t="shared" si="64"/>
        <v>18269</v>
      </c>
      <c r="KV6" s="258">
        <f t="shared" si="64"/>
        <v>17624</v>
      </c>
      <c r="KW6" s="258">
        <f t="shared" ref="KW6:NH6" si="68">KW88</f>
        <v>17272</v>
      </c>
      <c r="KX6" s="258">
        <f t="shared" ref="KX6:KY6" si="69">KX88</f>
        <v>17214</v>
      </c>
      <c r="KY6" s="258">
        <f t="shared" si="69"/>
        <v>16563</v>
      </c>
      <c r="KZ6" s="258">
        <f t="shared" si="68"/>
        <v>15753</v>
      </c>
      <c r="LA6" s="258">
        <f t="shared" si="68"/>
        <v>0</v>
      </c>
      <c r="LB6" s="258">
        <f t="shared" si="68"/>
        <v>0</v>
      </c>
      <c r="LC6" s="258">
        <f t="shared" si="68"/>
        <v>0</v>
      </c>
      <c r="LD6" s="258">
        <f t="shared" si="68"/>
        <v>0</v>
      </c>
      <c r="LE6" s="258">
        <f t="shared" si="68"/>
        <v>0</v>
      </c>
      <c r="LF6" s="258">
        <f t="shared" si="68"/>
        <v>0</v>
      </c>
      <c r="LG6" s="258">
        <f t="shared" si="68"/>
        <v>0</v>
      </c>
      <c r="LH6" s="258">
        <f t="shared" si="68"/>
        <v>0</v>
      </c>
      <c r="LI6" s="258">
        <f t="shared" si="68"/>
        <v>0</v>
      </c>
      <c r="LJ6" s="258">
        <f t="shared" si="68"/>
        <v>0</v>
      </c>
      <c r="LK6" s="258">
        <f t="shared" si="68"/>
        <v>0</v>
      </c>
      <c r="LL6" s="258">
        <f t="shared" si="68"/>
        <v>0</v>
      </c>
      <c r="LM6" s="258">
        <f t="shared" si="68"/>
        <v>0</v>
      </c>
      <c r="LN6" s="258">
        <f t="shared" si="68"/>
        <v>0</v>
      </c>
      <c r="LO6" s="258">
        <f t="shared" si="68"/>
        <v>0</v>
      </c>
      <c r="LP6" s="258">
        <f t="shared" si="68"/>
        <v>0</v>
      </c>
      <c r="LQ6" s="258">
        <f t="shared" si="68"/>
        <v>0</v>
      </c>
      <c r="LR6" s="258">
        <f t="shared" si="68"/>
        <v>0</v>
      </c>
      <c r="LS6" s="258">
        <f t="shared" si="68"/>
        <v>0</v>
      </c>
      <c r="LT6" s="258">
        <f t="shared" si="68"/>
        <v>0</v>
      </c>
      <c r="LU6" s="258">
        <f t="shared" si="68"/>
        <v>0</v>
      </c>
      <c r="LV6" s="258">
        <f t="shared" si="68"/>
        <v>0</v>
      </c>
      <c r="LW6" s="258">
        <f t="shared" si="68"/>
        <v>0</v>
      </c>
      <c r="LX6" s="258">
        <f t="shared" si="68"/>
        <v>0</v>
      </c>
      <c r="LY6" s="258">
        <f t="shared" si="68"/>
        <v>0</v>
      </c>
      <c r="LZ6" s="258">
        <f t="shared" si="68"/>
        <v>0</v>
      </c>
      <c r="MA6" s="258">
        <f t="shared" si="68"/>
        <v>0</v>
      </c>
      <c r="MB6" s="258">
        <f t="shared" si="68"/>
        <v>0</v>
      </c>
      <c r="MC6" s="258">
        <f t="shared" si="68"/>
        <v>0</v>
      </c>
      <c r="MD6" s="258">
        <f t="shared" si="68"/>
        <v>0</v>
      </c>
      <c r="ME6" s="258">
        <f t="shared" si="68"/>
        <v>0</v>
      </c>
      <c r="MF6" s="258">
        <f t="shared" si="68"/>
        <v>0</v>
      </c>
      <c r="MG6" s="258">
        <f t="shared" si="68"/>
        <v>0</v>
      </c>
      <c r="MH6" s="258">
        <f t="shared" si="68"/>
        <v>0</v>
      </c>
      <c r="MI6" s="258">
        <f t="shared" si="68"/>
        <v>0</v>
      </c>
      <c r="MJ6" s="258">
        <f t="shared" si="68"/>
        <v>0</v>
      </c>
      <c r="MK6" s="258">
        <f t="shared" si="68"/>
        <v>0</v>
      </c>
      <c r="ML6" s="258">
        <f t="shared" si="68"/>
        <v>0</v>
      </c>
      <c r="MM6" s="258">
        <f t="shared" si="68"/>
        <v>0</v>
      </c>
      <c r="MN6" s="258">
        <f t="shared" si="68"/>
        <v>0</v>
      </c>
      <c r="MO6" s="258">
        <f t="shared" si="68"/>
        <v>0</v>
      </c>
      <c r="MP6" s="258">
        <f t="shared" si="68"/>
        <v>0</v>
      </c>
      <c r="MQ6" s="258">
        <f t="shared" si="68"/>
        <v>0</v>
      </c>
      <c r="MR6" s="258">
        <f t="shared" si="68"/>
        <v>0</v>
      </c>
      <c r="MS6" s="258">
        <f t="shared" si="68"/>
        <v>0</v>
      </c>
      <c r="MT6" s="258">
        <f t="shared" si="68"/>
        <v>0</v>
      </c>
      <c r="MU6" s="258">
        <f t="shared" si="68"/>
        <v>0</v>
      </c>
      <c r="MV6" s="258">
        <f t="shared" si="68"/>
        <v>0</v>
      </c>
      <c r="MW6" s="258">
        <f t="shared" si="68"/>
        <v>0</v>
      </c>
      <c r="MX6" s="258">
        <f t="shared" si="68"/>
        <v>0</v>
      </c>
      <c r="MY6" s="258">
        <f t="shared" si="68"/>
        <v>0</v>
      </c>
      <c r="MZ6" s="258">
        <f t="shared" si="68"/>
        <v>0</v>
      </c>
      <c r="NA6" s="258">
        <f t="shared" si="68"/>
        <v>0</v>
      </c>
      <c r="NB6" s="258">
        <f t="shared" si="68"/>
        <v>0</v>
      </c>
      <c r="NC6" s="258">
        <f t="shared" si="68"/>
        <v>0</v>
      </c>
      <c r="ND6" s="258">
        <f t="shared" si="68"/>
        <v>0</v>
      </c>
      <c r="NE6" s="258">
        <f t="shared" si="68"/>
        <v>0</v>
      </c>
      <c r="NF6" s="258">
        <f t="shared" si="68"/>
        <v>0</v>
      </c>
      <c r="NG6" s="258">
        <f t="shared" si="68"/>
        <v>0</v>
      </c>
      <c r="NH6" s="258">
        <f t="shared" si="68"/>
        <v>0</v>
      </c>
      <c r="NI6" s="258">
        <f t="shared" ref="NI6:PT6" si="70">NI88</f>
        <v>0</v>
      </c>
      <c r="NJ6" s="258">
        <f t="shared" si="70"/>
        <v>0</v>
      </c>
      <c r="NK6" s="258">
        <f t="shared" si="70"/>
        <v>0</v>
      </c>
      <c r="NL6" s="258">
        <f t="shared" si="70"/>
        <v>0</v>
      </c>
      <c r="NM6" s="258">
        <f t="shared" si="70"/>
        <v>0</v>
      </c>
      <c r="NN6" s="258">
        <f t="shared" si="70"/>
        <v>0</v>
      </c>
      <c r="NO6" s="258">
        <f t="shared" si="70"/>
        <v>0</v>
      </c>
      <c r="NP6" s="258">
        <f t="shared" si="70"/>
        <v>0</v>
      </c>
      <c r="NQ6" s="258">
        <f t="shared" si="70"/>
        <v>0</v>
      </c>
      <c r="NR6" s="258">
        <f t="shared" si="70"/>
        <v>0</v>
      </c>
      <c r="NS6" s="258">
        <f t="shared" si="70"/>
        <v>0</v>
      </c>
      <c r="NT6" s="258">
        <f t="shared" si="70"/>
        <v>0</v>
      </c>
      <c r="NU6" s="258">
        <f t="shared" si="70"/>
        <v>0</v>
      </c>
      <c r="NV6" s="258">
        <f t="shared" si="70"/>
        <v>0</v>
      </c>
      <c r="NW6" s="258">
        <f t="shared" si="70"/>
        <v>0</v>
      </c>
      <c r="NX6" s="258">
        <f t="shared" si="70"/>
        <v>0</v>
      </c>
      <c r="NY6" s="258">
        <f t="shared" si="70"/>
        <v>0</v>
      </c>
      <c r="NZ6" s="258">
        <f t="shared" si="70"/>
        <v>0</v>
      </c>
      <c r="OA6" s="258">
        <f t="shared" si="70"/>
        <v>0</v>
      </c>
      <c r="OB6" s="258">
        <f t="shared" si="70"/>
        <v>0</v>
      </c>
      <c r="OC6" s="258">
        <f t="shared" si="70"/>
        <v>0</v>
      </c>
      <c r="OD6" s="258">
        <f t="shared" si="70"/>
        <v>0</v>
      </c>
      <c r="OE6" s="258">
        <f t="shared" si="70"/>
        <v>0</v>
      </c>
      <c r="OF6" s="258">
        <f t="shared" si="70"/>
        <v>0</v>
      </c>
      <c r="OG6" s="258">
        <f t="shared" si="70"/>
        <v>0</v>
      </c>
      <c r="OH6" s="258">
        <f t="shared" si="70"/>
        <v>0</v>
      </c>
      <c r="OI6" s="258">
        <f t="shared" si="70"/>
        <v>0</v>
      </c>
      <c r="OJ6" s="258">
        <f t="shared" si="70"/>
        <v>0</v>
      </c>
      <c r="OK6" s="258">
        <f t="shared" si="70"/>
        <v>0</v>
      </c>
      <c r="OL6" s="258">
        <f t="shared" si="70"/>
        <v>0</v>
      </c>
      <c r="OM6" s="258">
        <f t="shared" si="70"/>
        <v>0</v>
      </c>
      <c r="ON6" s="258">
        <f t="shared" si="70"/>
        <v>0</v>
      </c>
      <c r="OO6" s="258">
        <f t="shared" si="70"/>
        <v>0</v>
      </c>
      <c r="OP6" s="258">
        <f t="shared" si="70"/>
        <v>0</v>
      </c>
      <c r="OQ6" s="258">
        <f t="shared" si="70"/>
        <v>0</v>
      </c>
      <c r="OR6" s="258">
        <f t="shared" si="70"/>
        <v>0</v>
      </c>
      <c r="OS6" s="258">
        <f t="shared" si="70"/>
        <v>0</v>
      </c>
      <c r="OT6" s="258">
        <f t="shared" si="70"/>
        <v>0</v>
      </c>
      <c r="OU6" s="258">
        <f t="shared" si="70"/>
        <v>0</v>
      </c>
      <c r="OV6" s="258">
        <f t="shared" si="70"/>
        <v>0</v>
      </c>
      <c r="OW6" s="258">
        <f t="shared" si="70"/>
        <v>0</v>
      </c>
      <c r="OX6" s="258">
        <f t="shared" si="70"/>
        <v>0</v>
      </c>
      <c r="OY6" s="258">
        <f t="shared" si="70"/>
        <v>0</v>
      </c>
      <c r="OZ6" s="258">
        <f t="shared" si="70"/>
        <v>0</v>
      </c>
      <c r="PA6" s="258">
        <f t="shared" si="70"/>
        <v>0</v>
      </c>
      <c r="PB6" s="258">
        <f t="shared" si="70"/>
        <v>0</v>
      </c>
      <c r="PC6" s="258">
        <f t="shared" si="70"/>
        <v>0</v>
      </c>
      <c r="PD6" s="258">
        <f t="shared" si="70"/>
        <v>0</v>
      </c>
      <c r="PE6" s="258">
        <f t="shared" si="70"/>
        <v>0</v>
      </c>
      <c r="PF6" s="258">
        <f t="shared" si="70"/>
        <v>0</v>
      </c>
      <c r="PG6" s="258">
        <f t="shared" si="70"/>
        <v>0</v>
      </c>
      <c r="PH6" s="258">
        <f t="shared" si="70"/>
        <v>0</v>
      </c>
      <c r="PI6" s="258">
        <f t="shared" si="70"/>
        <v>0</v>
      </c>
      <c r="PJ6" s="258">
        <f t="shared" si="70"/>
        <v>0</v>
      </c>
      <c r="PK6" s="258">
        <f t="shared" si="70"/>
        <v>0</v>
      </c>
      <c r="PL6" s="258">
        <f t="shared" si="70"/>
        <v>0</v>
      </c>
      <c r="PM6" s="258">
        <f t="shared" si="70"/>
        <v>0</v>
      </c>
      <c r="PN6" s="258">
        <f t="shared" si="70"/>
        <v>0</v>
      </c>
      <c r="PO6" s="258">
        <f t="shared" si="70"/>
        <v>0</v>
      </c>
      <c r="PP6" s="258">
        <f t="shared" si="70"/>
        <v>0</v>
      </c>
      <c r="PQ6" s="258">
        <f t="shared" si="70"/>
        <v>0</v>
      </c>
      <c r="PR6" s="258">
        <f t="shared" si="70"/>
        <v>0</v>
      </c>
      <c r="PS6" s="258">
        <f t="shared" si="70"/>
        <v>0</v>
      </c>
      <c r="PT6" s="258">
        <f t="shared" si="70"/>
        <v>0</v>
      </c>
      <c r="PU6" s="258">
        <f t="shared" ref="PU6:SF6" si="71">PU88</f>
        <v>0</v>
      </c>
      <c r="PV6" s="258">
        <f t="shared" si="71"/>
        <v>0</v>
      </c>
      <c r="PW6" s="258">
        <f t="shared" si="71"/>
        <v>0</v>
      </c>
      <c r="PX6" s="258">
        <f t="shared" si="71"/>
        <v>0</v>
      </c>
      <c r="PY6" s="258">
        <f t="shared" si="71"/>
        <v>0</v>
      </c>
      <c r="PZ6" s="258">
        <f t="shared" si="71"/>
        <v>0</v>
      </c>
      <c r="QA6" s="258">
        <f t="shared" si="71"/>
        <v>0</v>
      </c>
      <c r="QB6" s="258">
        <f t="shared" si="71"/>
        <v>0</v>
      </c>
      <c r="QC6" s="258">
        <f t="shared" si="71"/>
        <v>0</v>
      </c>
      <c r="QD6" s="258">
        <f t="shared" si="71"/>
        <v>0</v>
      </c>
      <c r="QE6" s="258">
        <f t="shared" si="71"/>
        <v>0</v>
      </c>
      <c r="QF6" s="258">
        <f t="shared" si="71"/>
        <v>0</v>
      </c>
      <c r="QG6" s="258">
        <f t="shared" si="71"/>
        <v>0</v>
      </c>
      <c r="QH6" s="258">
        <f t="shared" si="71"/>
        <v>0</v>
      </c>
      <c r="QI6" s="258">
        <f t="shared" si="71"/>
        <v>0</v>
      </c>
      <c r="QJ6" s="258">
        <f t="shared" si="71"/>
        <v>0</v>
      </c>
      <c r="QK6" s="258">
        <f t="shared" si="71"/>
        <v>0</v>
      </c>
      <c r="QL6" s="258">
        <f t="shared" si="71"/>
        <v>0</v>
      </c>
      <c r="QM6" s="258">
        <f t="shared" si="71"/>
        <v>0</v>
      </c>
      <c r="QN6" s="258">
        <f t="shared" si="71"/>
        <v>0</v>
      </c>
      <c r="QO6" s="258">
        <f t="shared" si="71"/>
        <v>0</v>
      </c>
      <c r="QP6" s="258">
        <f t="shared" si="71"/>
        <v>0</v>
      </c>
      <c r="QQ6" s="258">
        <f t="shared" si="71"/>
        <v>0</v>
      </c>
      <c r="QR6" s="258">
        <f t="shared" si="71"/>
        <v>0</v>
      </c>
      <c r="QS6" s="258">
        <f t="shared" si="71"/>
        <v>0</v>
      </c>
      <c r="QT6" s="258">
        <f t="shared" si="71"/>
        <v>0</v>
      </c>
      <c r="QU6" s="258">
        <f t="shared" si="71"/>
        <v>0</v>
      </c>
      <c r="QV6" s="258">
        <f t="shared" si="71"/>
        <v>0</v>
      </c>
      <c r="QW6" s="258">
        <f t="shared" si="71"/>
        <v>0</v>
      </c>
      <c r="QX6" s="258">
        <f t="shared" si="71"/>
        <v>0</v>
      </c>
      <c r="QY6" s="258">
        <f t="shared" si="71"/>
        <v>0</v>
      </c>
      <c r="QZ6" s="258">
        <f t="shared" si="71"/>
        <v>0</v>
      </c>
      <c r="RA6" s="258">
        <f t="shared" si="71"/>
        <v>0</v>
      </c>
      <c r="RB6" s="258">
        <f t="shared" si="71"/>
        <v>0</v>
      </c>
      <c r="RC6" s="258">
        <f t="shared" si="71"/>
        <v>0</v>
      </c>
      <c r="RD6" s="258">
        <f t="shared" si="71"/>
        <v>0</v>
      </c>
      <c r="RE6" s="258">
        <f t="shared" si="71"/>
        <v>0</v>
      </c>
      <c r="RF6" s="258">
        <f t="shared" si="71"/>
        <v>0</v>
      </c>
      <c r="RG6" s="258">
        <f t="shared" si="71"/>
        <v>0</v>
      </c>
      <c r="RH6" s="258">
        <f t="shared" si="71"/>
        <v>0</v>
      </c>
      <c r="RI6" s="258">
        <f t="shared" si="71"/>
        <v>0</v>
      </c>
      <c r="RJ6" s="258">
        <f t="shared" si="71"/>
        <v>0</v>
      </c>
      <c r="RK6" s="258">
        <f t="shared" si="71"/>
        <v>0</v>
      </c>
      <c r="RL6" s="258">
        <f t="shared" si="71"/>
        <v>0</v>
      </c>
      <c r="RM6" s="258">
        <f t="shared" si="71"/>
        <v>0</v>
      </c>
      <c r="RN6" s="258">
        <f t="shared" si="71"/>
        <v>0</v>
      </c>
      <c r="RO6" s="258">
        <f t="shared" si="71"/>
        <v>0</v>
      </c>
      <c r="RP6" s="258">
        <f t="shared" si="71"/>
        <v>0</v>
      </c>
      <c r="RQ6" s="258">
        <f t="shared" si="71"/>
        <v>0</v>
      </c>
      <c r="RR6" s="258">
        <f t="shared" si="71"/>
        <v>0</v>
      </c>
      <c r="RS6" s="258">
        <f t="shared" si="71"/>
        <v>0</v>
      </c>
      <c r="RT6" s="258">
        <f t="shared" si="71"/>
        <v>0</v>
      </c>
      <c r="RU6" s="258">
        <f t="shared" si="71"/>
        <v>0</v>
      </c>
      <c r="RV6" s="258">
        <f t="shared" si="71"/>
        <v>0</v>
      </c>
      <c r="RW6" s="258">
        <f t="shared" si="71"/>
        <v>0</v>
      </c>
      <c r="RX6" s="258">
        <f t="shared" si="71"/>
        <v>0</v>
      </c>
      <c r="RY6" s="258">
        <f t="shared" si="71"/>
        <v>0</v>
      </c>
      <c r="RZ6" s="258">
        <f t="shared" si="71"/>
        <v>0</v>
      </c>
      <c r="SA6" s="258">
        <f t="shared" si="71"/>
        <v>0</v>
      </c>
      <c r="SB6" s="258">
        <f t="shared" si="71"/>
        <v>0</v>
      </c>
      <c r="SC6" s="258">
        <f t="shared" si="71"/>
        <v>0</v>
      </c>
      <c r="SD6" s="258">
        <f t="shared" si="71"/>
        <v>0</v>
      </c>
      <c r="SE6" s="258">
        <f t="shared" si="71"/>
        <v>0</v>
      </c>
      <c r="SF6" s="258">
        <f t="shared" si="71"/>
        <v>0</v>
      </c>
      <c r="SG6" s="258">
        <f t="shared" ref="SG6:TB6" si="72">SG88</f>
        <v>0</v>
      </c>
      <c r="SH6" s="258">
        <f t="shared" si="72"/>
        <v>0</v>
      </c>
      <c r="SI6" s="258">
        <f t="shared" si="72"/>
        <v>0</v>
      </c>
      <c r="SJ6" s="258">
        <f t="shared" si="72"/>
        <v>0</v>
      </c>
      <c r="SK6" s="258">
        <f t="shared" si="72"/>
        <v>0</v>
      </c>
      <c r="SL6" s="258">
        <f t="shared" si="72"/>
        <v>0</v>
      </c>
      <c r="SM6" s="258">
        <f t="shared" si="72"/>
        <v>0</v>
      </c>
      <c r="SN6" s="258">
        <f t="shared" si="72"/>
        <v>0</v>
      </c>
      <c r="SO6" s="258">
        <f t="shared" si="72"/>
        <v>0</v>
      </c>
      <c r="SP6" s="258">
        <f t="shared" si="72"/>
        <v>0</v>
      </c>
      <c r="SQ6" s="258">
        <f t="shared" si="72"/>
        <v>0</v>
      </c>
      <c r="SR6" s="258">
        <f t="shared" si="72"/>
        <v>0</v>
      </c>
      <c r="SS6" s="258">
        <f t="shared" si="72"/>
        <v>0</v>
      </c>
      <c r="ST6" s="258">
        <f t="shared" si="72"/>
        <v>0</v>
      </c>
      <c r="SU6" s="258">
        <f t="shared" si="72"/>
        <v>0</v>
      </c>
      <c r="SV6" s="258">
        <f t="shared" si="72"/>
        <v>0</v>
      </c>
      <c r="SW6" s="258">
        <f t="shared" si="72"/>
        <v>0</v>
      </c>
      <c r="SX6" s="258">
        <f t="shared" si="72"/>
        <v>0</v>
      </c>
      <c r="SY6" s="258">
        <f t="shared" si="72"/>
        <v>0</v>
      </c>
      <c r="SZ6" s="258">
        <f t="shared" si="72"/>
        <v>0</v>
      </c>
      <c r="TA6" s="258">
        <f t="shared" si="72"/>
        <v>0</v>
      </c>
      <c r="TB6" s="258">
        <f t="shared" si="72"/>
        <v>0</v>
      </c>
    </row>
    <row r="7" spans="1:522" s="313" customFormat="1">
      <c r="A7" s="315" t="s">
        <v>235</v>
      </c>
      <c r="B7" s="316">
        <f t="shared" ca="1" si="35"/>
        <v>291</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v>493</v>
      </c>
      <c r="KW7" s="314">
        <v>462</v>
      </c>
      <c r="KX7" s="314">
        <v>419</v>
      </c>
      <c r="KY7" s="314">
        <v>376</v>
      </c>
      <c r="KZ7" s="314">
        <v>291</v>
      </c>
      <c r="LA7" s="314" t="s">
        <v>415</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5"/>
        <v>26253</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3">R368</f>
        <v>123480</v>
      </c>
      <c r="S8" s="258">
        <f t="shared" si="73"/>
        <v>128669</v>
      </c>
      <c r="T8" s="258">
        <f t="shared" si="73"/>
        <v>132768</v>
      </c>
      <c r="U8" s="258">
        <f t="shared" si="73"/>
        <v>134145</v>
      </c>
      <c r="V8" s="258">
        <f t="shared" si="73"/>
        <v>135041</v>
      </c>
      <c r="W8" s="258">
        <f t="shared" si="73"/>
        <v>138192</v>
      </c>
      <c r="X8" s="258">
        <f t="shared" ref="X8:AC8" si="74">X368</f>
        <v>137786</v>
      </c>
      <c r="Y8" s="258">
        <f t="shared" si="74"/>
        <v>135523</v>
      </c>
      <c r="Z8" s="258">
        <f t="shared" si="74"/>
        <v>133210</v>
      </c>
      <c r="AA8" s="258">
        <f t="shared" si="74"/>
        <v>127219</v>
      </c>
      <c r="AB8" s="258">
        <f t="shared" si="74"/>
        <v>125186</v>
      </c>
      <c r="AC8" s="258">
        <f t="shared" si="74"/>
        <v>125251</v>
      </c>
      <c r="AD8" s="258">
        <f>AD368</f>
        <v>124579</v>
      </c>
      <c r="AE8" s="258">
        <f>AE368</f>
        <v>128461</v>
      </c>
      <c r="AF8" s="258">
        <f>AF368</f>
        <v>130639</v>
      </c>
      <c r="AG8" s="258">
        <f>AG368</f>
        <v>132969</v>
      </c>
      <c r="AH8" s="258">
        <f>AH368</f>
        <v>134944</v>
      </c>
      <c r="AI8" s="258">
        <f t="shared" ref="AI8:AO8" si="75">AI368</f>
        <v>135033</v>
      </c>
      <c r="AJ8" s="258">
        <f t="shared" si="75"/>
        <v>135126</v>
      </c>
      <c r="AK8" s="258">
        <f t="shared" si="75"/>
        <v>130893</v>
      </c>
      <c r="AL8" s="258">
        <f t="shared" si="75"/>
        <v>128266</v>
      </c>
      <c r="AM8" s="258">
        <f t="shared" si="75"/>
        <v>123255</v>
      </c>
      <c r="AN8" s="258">
        <f t="shared" si="75"/>
        <v>124443</v>
      </c>
      <c r="AO8" s="258">
        <f t="shared" si="75"/>
        <v>124218</v>
      </c>
      <c r="AP8" s="258">
        <f t="shared" ref="AP8:AU8" si="76">AP368</f>
        <v>124580</v>
      </c>
      <c r="AQ8" s="258">
        <f t="shared" si="76"/>
        <v>128494</v>
      </c>
      <c r="AR8" s="258">
        <f t="shared" si="76"/>
        <v>131652</v>
      </c>
      <c r="AS8" s="258">
        <f t="shared" si="76"/>
        <v>131651</v>
      </c>
      <c r="AT8" s="258">
        <f t="shared" si="76"/>
        <v>132130</v>
      </c>
      <c r="AU8" s="258">
        <f t="shared" si="76"/>
        <v>131584</v>
      </c>
      <c r="AV8" s="258">
        <f t="shared" ref="AV8:BB8" si="77">AV368</f>
        <v>129674</v>
      </c>
      <c r="AW8" s="258">
        <f t="shared" si="77"/>
        <v>124782</v>
      </c>
      <c r="AX8" s="258">
        <f t="shared" si="77"/>
        <v>120406</v>
      </c>
      <c r="AY8" s="258">
        <f t="shared" si="77"/>
        <v>118844</v>
      </c>
      <c r="AZ8" s="258">
        <f t="shared" si="77"/>
        <v>118387</v>
      </c>
      <c r="BA8" s="258">
        <f t="shared" si="77"/>
        <v>118666</v>
      </c>
      <c r="BB8" s="258">
        <f t="shared" si="77"/>
        <v>119665</v>
      </c>
      <c r="BC8" s="258">
        <f t="shared" ref="BC8:BH8" si="78">BC368</f>
        <v>122222</v>
      </c>
      <c r="BD8" s="258">
        <f t="shared" si="78"/>
        <v>125141</v>
      </c>
      <c r="BE8" s="258">
        <f t="shared" si="78"/>
        <v>127975</v>
      </c>
      <c r="BF8" s="258">
        <f t="shared" si="78"/>
        <v>129504</v>
      </c>
      <c r="BG8" s="258">
        <f t="shared" si="78"/>
        <v>129122</v>
      </c>
      <c r="BH8" s="258">
        <f t="shared" si="78"/>
        <v>123321</v>
      </c>
      <c r="BI8" s="258">
        <f t="shared" ref="BI8:BN8" si="79">BI368</f>
        <v>115550</v>
      </c>
      <c r="BJ8" s="258">
        <f t="shared" si="79"/>
        <v>109429</v>
      </c>
      <c r="BK8" s="258">
        <f t="shared" si="79"/>
        <v>105354</v>
      </c>
      <c r="BL8" s="258">
        <f t="shared" si="79"/>
        <v>104193</v>
      </c>
      <c r="BM8" s="258">
        <f t="shared" si="79"/>
        <v>104025</v>
      </c>
      <c r="BN8" s="258">
        <f t="shared" si="79"/>
        <v>102178</v>
      </c>
      <c r="BO8" s="258">
        <f t="shared" ref="BO8:BT8" si="80">BO368</f>
        <v>101805</v>
      </c>
      <c r="BP8" s="258">
        <f t="shared" si="80"/>
        <v>99265</v>
      </c>
      <c r="BQ8" s="258">
        <f t="shared" si="80"/>
        <v>98361</v>
      </c>
      <c r="BR8" s="258">
        <f t="shared" si="80"/>
        <v>100192</v>
      </c>
      <c r="BS8" s="258">
        <f t="shared" si="80"/>
        <v>101565</v>
      </c>
      <c r="BT8" s="258">
        <f t="shared" si="80"/>
        <v>98193</v>
      </c>
      <c r="BU8" s="258">
        <f t="shared" ref="BU8:CA8" si="81">BU368</f>
        <v>92474</v>
      </c>
      <c r="BV8" s="258">
        <f t="shared" si="81"/>
        <v>87579</v>
      </c>
      <c r="BW8" s="258">
        <f t="shared" si="81"/>
        <v>84528</v>
      </c>
      <c r="BX8" s="258">
        <f t="shared" si="81"/>
        <v>84641</v>
      </c>
      <c r="BY8" s="258">
        <f t="shared" si="81"/>
        <v>83568</v>
      </c>
      <c r="BZ8" s="258">
        <f t="shared" si="81"/>
        <v>83231</v>
      </c>
      <c r="CA8" s="258">
        <f t="shared" si="81"/>
        <v>82482</v>
      </c>
      <c r="CB8" s="258">
        <f t="shared" ref="CB8:CG8" si="82">CB368</f>
        <v>82317</v>
      </c>
      <c r="CC8" s="258">
        <f t="shared" si="82"/>
        <v>81437</v>
      </c>
      <c r="CD8" s="258">
        <f t="shared" si="82"/>
        <v>81973</v>
      </c>
      <c r="CE8" s="258">
        <f t="shared" si="82"/>
        <v>81654</v>
      </c>
      <c r="CF8" s="258">
        <f t="shared" si="82"/>
        <v>79903</v>
      </c>
      <c r="CG8" s="258">
        <f t="shared" si="82"/>
        <v>77620</v>
      </c>
      <c r="CH8" s="258">
        <f t="shared" ref="CH8:CM8" si="83">CH368</f>
        <v>75334</v>
      </c>
      <c r="CI8" s="258">
        <f t="shared" si="83"/>
        <v>72753</v>
      </c>
      <c r="CJ8" s="258">
        <f t="shared" si="83"/>
        <v>73148</v>
      </c>
      <c r="CK8" s="258">
        <f t="shared" si="83"/>
        <v>73528</v>
      </c>
      <c r="CL8" s="258">
        <f t="shared" si="83"/>
        <v>73774</v>
      </c>
      <c r="CM8" s="258">
        <f t="shared" si="83"/>
        <v>73816</v>
      </c>
      <c r="CN8" s="258">
        <f t="shared" ref="CN8:CS8" si="84">CN368</f>
        <v>74665</v>
      </c>
      <c r="CO8" s="258">
        <f t="shared" si="84"/>
        <v>74994</v>
      </c>
      <c r="CP8" s="258">
        <f t="shared" si="84"/>
        <v>76194</v>
      </c>
      <c r="CQ8" s="258">
        <f t="shared" si="84"/>
        <v>78903</v>
      </c>
      <c r="CR8" s="258">
        <f t="shared" si="84"/>
        <v>80182</v>
      </c>
      <c r="CS8" s="258">
        <f t="shared" si="84"/>
        <v>78943</v>
      </c>
      <c r="CT8" s="258">
        <f t="shared" ref="CT8:CY8" si="85">CT368</f>
        <v>77504</v>
      </c>
      <c r="CU8" s="258">
        <f t="shared" si="85"/>
        <v>76747</v>
      </c>
      <c r="CV8" s="258">
        <f t="shared" si="85"/>
        <v>77920</v>
      </c>
      <c r="CW8" s="258">
        <f t="shared" si="85"/>
        <v>80190</v>
      </c>
      <c r="CX8" s="258">
        <f t="shared" si="85"/>
        <v>81003</v>
      </c>
      <c r="CY8" s="258">
        <f t="shared" si="85"/>
        <v>82919</v>
      </c>
      <c r="CZ8" s="258">
        <f t="shared" ref="CZ8:DE8" si="86">CZ368</f>
        <v>85979</v>
      </c>
      <c r="DA8" s="258">
        <f t="shared" si="86"/>
        <v>87633</v>
      </c>
      <c r="DB8" s="258">
        <f t="shared" si="86"/>
        <v>91268</v>
      </c>
      <c r="DC8" s="258">
        <f t="shared" si="86"/>
        <v>94889</v>
      </c>
      <c r="DD8" s="258">
        <f t="shared" si="86"/>
        <v>98254</v>
      </c>
      <c r="DE8" s="258">
        <f t="shared" si="86"/>
        <v>97788</v>
      </c>
      <c r="DF8" s="258">
        <f t="shared" ref="DF8:DK8" si="87">DF368</f>
        <v>96382</v>
      </c>
      <c r="DG8" s="258">
        <f t="shared" si="87"/>
        <v>94101</v>
      </c>
      <c r="DH8" s="258">
        <f t="shared" si="87"/>
        <v>96632</v>
      </c>
      <c r="DI8" s="258">
        <f t="shared" si="87"/>
        <v>100099</v>
      </c>
      <c r="DJ8" s="258">
        <f t="shared" si="87"/>
        <v>102254</v>
      </c>
      <c r="DK8" s="258">
        <f t="shared" si="87"/>
        <v>104710</v>
      </c>
      <c r="DL8" s="258">
        <f t="shared" ref="DL8:DQ8" si="88">DL368</f>
        <v>107719</v>
      </c>
      <c r="DM8" s="258">
        <f t="shared" si="88"/>
        <v>110386</v>
      </c>
      <c r="DN8" s="258">
        <f t="shared" si="88"/>
        <v>113599</v>
      </c>
      <c r="DO8" s="258">
        <f t="shared" si="88"/>
        <v>114377</v>
      </c>
      <c r="DP8" s="258">
        <f t="shared" si="88"/>
        <v>113563</v>
      </c>
      <c r="DQ8" s="258">
        <f t="shared" si="88"/>
        <v>109245</v>
      </c>
      <c r="DR8" s="258">
        <f t="shared" ref="DR8:DW8" si="89">DR368</f>
        <v>104758</v>
      </c>
      <c r="DS8" s="258">
        <f t="shared" si="89"/>
        <v>101450</v>
      </c>
      <c r="DT8" s="258">
        <f t="shared" si="89"/>
        <v>101585</v>
      </c>
      <c r="DU8" s="258">
        <f t="shared" si="89"/>
        <v>102828</v>
      </c>
      <c r="DV8" s="258">
        <f t="shared" si="89"/>
        <v>102824</v>
      </c>
      <c r="DW8" s="258">
        <f t="shared" si="89"/>
        <v>104056</v>
      </c>
      <c r="DX8" s="258">
        <f t="shared" ref="DX8:EC8" si="90">DX368</f>
        <v>106342</v>
      </c>
      <c r="DY8" s="258">
        <f t="shared" si="90"/>
        <v>105899</v>
      </c>
      <c r="DZ8" s="258">
        <f t="shared" si="90"/>
        <v>106476</v>
      </c>
      <c r="EA8" s="258">
        <f t="shared" si="90"/>
        <v>107099</v>
      </c>
      <c r="EB8" s="258">
        <f t="shared" si="90"/>
        <v>106654</v>
      </c>
      <c r="EC8" s="258">
        <f t="shared" si="90"/>
        <v>104381</v>
      </c>
      <c r="ED8" s="258">
        <f t="shared" ref="ED8:EI8" si="91">ED368</f>
        <v>100060</v>
      </c>
      <c r="EE8" s="258">
        <f t="shared" si="91"/>
        <v>95198</v>
      </c>
      <c r="EF8" s="258">
        <f t="shared" si="91"/>
        <v>93171</v>
      </c>
      <c r="EG8" s="258">
        <f t="shared" si="91"/>
        <v>94270</v>
      </c>
      <c r="EH8" s="258">
        <f t="shared" si="91"/>
        <v>93143</v>
      </c>
      <c r="EI8" s="258">
        <f t="shared" si="91"/>
        <v>91856</v>
      </c>
      <c r="EJ8" s="258">
        <f t="shared" ref="EJ8:EO8" si="92">EJ368</f>
        <v>88249</v>
      </c>
      <c r="EK8" s="258">
        <f t="shared" si="92"/>
        <v>84147</v>
      </c>
      <c r="EL8" s="258">
        <f t="shared" si="92"/>
        <v>82853</v>
      </c>
      <c r="EM8" s="258">
        <f t="shared" si="92"/>
        <v>92979</v>
      </c>
      <c r="EN8" s="258">
        <f t="shared" si="92"/>
        <v>94274</v>
      </c>
      <c r="EO8" s="258">
        <f t="shared" si="92"/>
        <v>94219</v>
      </c>
      <c r="EP8" s="258">
        <f t="shared" ref="EP8:EU8" si="93">EP368</f>
        <v>94102</v>
      </c>
      <c r="EQ8" s="258">
        <f t="shared" si="93"/>
        <v>93348</v>
      </c>
      <c r="ER8" s="258">
        <f t="shared" si="93"/>
        <v>94156</v>
      </c>
      <c r="ES8" s="258">
        <f t="shared" si="93"/>
        <v>91630</v>
      </c>
      <c r="ET8" s="258">
        <f t="shared" si="93"/>
        <v>91375</v>
      </c>
      <c r="EU8" s="258">
        <f t="shared" si="93"/>
        <v>92410</v>
      </c>
      <c r="EV8" s="258">
        <f t="shared" ref="EV8:FA8" si="94">EV368</f>
        <v>93386</v>
      </c>
      <c r="EW8" s="258">
        <f t="shared" si="94"/>
        <v>92873</v>
      </c>
      <c r="EX8" s="258">
        <f t="shared" si="94"/>
        <v>96092</v>
      </c>
      <c r="EY8" s="258">
        <f t="shared" si="94"/>
        <v>99825</v>
      </c>
      <c r="EZ8" s="258">
        <f t="shared" si="94"/>
        <v>101246</v>
      </c>
      <c r="FA8" s="258">
        <f t="shared" si="94"/>
        <v>99070</v>
      </c>
      <c r="FB8" s="258">
        <f t="shared" ref="FB8:FG8" si="95">FB368</f>
        <v>97257</v>
      </c>
      <c r="FC8" s="258">
        <f t="shared" si="95"/>
        <v>93774</v>
      </c>
      <c r="FD8" s="258">
        <f t="shared" si="95"/>
        <v>91942</v>
      </c>
      <c r="FE8" s="258">
        <f t="shared" si="95"/>
        <v>92547</v>
      </c>
      <c r="FF8" s="258">
        <f t="shared" si="95"/>
        <v>90106</v>
      </c>
      <c r="FG8" s="258">
        <f t="shared" si="95"/>
        <v>89764</v>
      </c>
      <c r="FH8" s="258">
        <f t="shared" ref="FH8:FM8" si="96">FH368</f>
        <v>90553</v>
      </c>
      <c r="FI8" s="258">
        <f t="shared" si="96"/>
        <v>90477</v>
      </c>
      <c r="FJ8" s="258">
        <f t="shared" si="96"/>
        <v>91357</v>
      </c>
      <c r="FK8" s="258">
        <f t="shared" si="96"/>
        <v>93559</v>
      </c>
      <c r="FL8" s="258">
        <f t="shared" si="96"/>
        <v>92381</v>
      </c>
      <c r="FM8" s="258">
        <f t="shared" si="96"/>
        <v>87646</v>
      </c>
      <c r="FN8" s="258">
        <f t="shared" ref="FN8:FS8" si="97">FN368</f>
        <v>85437</v>
      </c>
      <c r="FO8" s="258">
        <f t="shared" si="97"/>
        <v>81516</v>
      </c>
      <c r="FP8" s="258">
        <f t="shared" si="97"/>
        <v>81059</v>
      </c>
      <c r="FQ8" s="258">
        <f t="shared" si="97"/>
        <v>83755</v>
      </c>
      <c r="FR8" s="258">
        <f t="shared" si="97"/>
        <v>83088</v>
      </c>
      <c r="FS8" s="258">
        <f t="shared" si="97"/>
        <v>84299</v>
      </c>
      <c r="FT8" s="258">
        <f>FT368</f>
        <v>86608</v>
      </c>
      <c r="FU8" s="258">
        <f>FU368</f>
        <v>87985</v>
      </c>
      <c r="FV8" s="258">
        <f>FV368</f>
        <v>89911</v>
      </c>
      <c r="FW8" s="258">
        <f>FW368</f>
        <v>87711</v>
      </c>
      <c r="FX8" s="258">
        <f>FX368</f>
        <v>86436</v>
      </c>
      <c r="FY8" s="258">
        <f t="shared" ref="FY8:IJ8" si="98">FY368</f>
        <v>84808</v>
      </c>
      <c r="FZ8" s="258">
        <f>FZ368</f>
        <v>83013</v>
      </c>
      <c r="GA8" s="258">
        <f>GA368</f>
        <v>81587</v>
      </c>
      <c r="GB8" s="258">
        <f t="shared" si="98"/>
        <v>82158</v>
      </c>
      <c r="GC8" s="258">
        <f t="shared" si="98"/>
        <v>82060</v>
      </c>
      <c r="GD8" s="258">
        <f t="shared" si="98"/>
        <v>81142</v>
      </c>
      <c r="GE8" s="258">
        <f t="shared" si="98"/>
        <v>81445</v>
      </c>
      <c r="GF8" s="258">
        <f t="shared" si="98"/>
        <v>81521</v>
      </c>
      <c r="GG8" s="258">
        <f t="shared" si="98"/>
        <v>81944</v>
      </c>
      <c r="GH8" s="258">
        <f t="shared" si="98"/>
        <v>84488</v>
      </c>
      <c r="GI8" s="258">
        <f t="shared" si="98"/>
        <v>84138</v>
      </c>
      <c r="GJ8" s="258">
        <f t="shared" si="98"/>
        <v>82165</v>
      </c>
      <c r="GK8" s="258">
        <f t="shared" si="98"/>
        <v>79655</v>
      </c>
      <c r="GL8" s="258">
        <f t="shared" si="98"/>
        <v>78724</v>
      </c>
      <c r="GM8" s="258">
        <f t="shared" si="98"/>
        <v>76140</v>
      </c>
      <c r="GN8" s="258">
        <f t="shared" si="98"/>
        <v>75064</v>
      </c>
      <c r="GO8" s="258">
        <f t="shared" si="98"/>
        <v>76021</v>
      </c>
      <c r="GP8" s="258">
        <f t="shared" si="98"/>
        <v>75431</v>
      </c>
      <c r="GQ8" s="258">
        <f t="shared" si="98"/>
        <v>77051</v>
      </c>
      <c r="GR8" s="258">
        <f t="shared" si="98"/>
        <v>77655</v>
      </c>
      <c r="GS8" s="258">
        <f t="shared" si="98"/>
        <v>77504</v>
      </c>
      <c r="GT8" s="258">
        <f t="shared" si="98"/>
        <v>78372</v>
      </c>
      <c r="GU8" s="258">
        <f t="shared" si="98"/>
        <v>78645</v>
      </c>
      <c r="GV8" s="258">
        <f t="shared" si="98"/>
        <v>77296</v>
      </c>
      <c r="GW8" s="258">
        <f t="shared" si="98"/>
        <v>75263</v>
      </c>
      <c r="GX8" s="258">
        <f>GX368</f>
        <v>74179</v>
      </c>
      <c r="GY8" s="258">
        <f t="shared" si="98"/>
        <v>71864</v>
      </c>
      <c r="GZ8" s="258">
        <f t="shared" si="98"/>
        <v>71397</v>
      </c>
      <c r="HA8" s="258">
        <f t="shared" si="98"/>
        <v>74179</v>
      </c>
      <c r="HB8" s="258">
        <f t="shared" si="98"/>
        <v>71517</v>
      </c>
      <c r="HC8" s="258">
        <f t="shared" si="98"/>
        <v>72193</v>
      </c>
      <c r="HD8" s="258">
        <f t="shared" si="98"/>
        <v>72840</v>
      </c>
      <c r="HE8" s="258">
        <f t="shared" si="98"/>
        <v>76890</v>
      </c>
      <c r="HF8" s="258">
        <f t="shared" si="98"/>
        <v>71591</v>
      </c>
      <c r="HG8" s="258">
        <f t="shared" si="98"/>
        <v>67600</v>
      </c>
      <c r="HH8" s="258">
        <f t="shared" si="98"/>
        <v>68133</v>
      </c>
      <c r="HI8" s="258">
        <f t="shared" si="98"/>
        <v>66003</v>
      </c>
      <c r="HJ8" s="258">
        <f t="shared" si="98"/>
        <v>68141</v>
      </c>
      <c r="HK8" s="258">
        <f t="shared" si="98"/>
        <v>68125</v>
      </c>
      <c r="HL8" s="258">
        <f t="shared" si="98"/>
        <v>65242</v>
      </c>
      <c r="HM8" s="258">
        <f t="shared" si="98"/>
        <v>65565</v>
      </c>
      <c r="HN8" s="258">
        <f t="shared" si="98"/>
        <v>64665</v>
      </c>
      <c r="HO8" s="258">
        <f t="shared" si="98"/>
        <v>63643</v>
      </c>
      <c r="HP8" s="258">
        <f t="shared" si="98"/>
        <v>65627</v>
      </c>
      <c r="HQ8" s="258">
        <f t="shared" si="98"/>
        <v>67825</v>
      </c>
      <c r="HR8" s="258">
        <f t="shared" si="98"/>
        <v>66781</v>
      </c>
      <c r="HS8" s="258">
        <f t="shared" si="98"/>
        <v>66367</v>
      </c>
      <c r="HT8" s="258">
        <f t="shared" si="98"/>
        <v>64591</v>
      </c>
      <c r="HU8" s="258">
        <f t="shared" si="98"/>
        <v>60464</v>
      </c>
      <c r="HV8" s="258">
        <f t="shared" si="98"/>
        <v>60816</v>
      </c>
      <c r="HW8" s="258">
        <f t="shared" si="98"/>
        <v>60196</v>
      </c>
      <c r="HX8" s="258">
        <f t="shared" si="98"/>
        <v>59871</v>
      </c>
      <c r="HY8" s="258">
        <f t="shared" si="98"/>
        <v>60345</v>
      </c>
      <c r="HZ8" s="258">
        <f t="shared" si="98"/>
        <v>59249</v>
      </c>
      <c r="IA8" s="258">
        <f t="shared" si="98"/>
        <v>59195</v>
      </c>
      <c r="IB8" s="258">
        <f t="shared" si="98"/>
        <v>60050</v>
      </c>
      <c r="IC8" s="258">
        <f t="shared" si="98"/>
        <v>61475</v>
      </c>
      <c r="ID8" s="258">
        <f t="shared" si="98"/>
        <v>61703</v>
      </c>
      <c r="IE8" s="258">
        <f t="shared" si="98"/>
        <v>59729</v>
      </c>
      <c r="IF8" s="258">
        <f t="shared" si="98"/>
        <v>58341</v>
      </c>
      <c r="IG8" s="258">
        <f t="shared" si="98"/>
        <v>54989</v>
      </c>
      <c r="IH8" s="258">
        <f t="shared" si="98"/>
        <v>55445</v>
      </c>
      <c r="II8" s="258">
        <f t="shared" si="98"/>
        <v>54345</v>
      </c>
      <c r="IJ8" s="258">
        <f t="shared" si="98"/>
        <v>65841</v>
      </c>
      <c r="IK8" s="258">
        <f t="shared" ref="IK8:KR8" si="99">IK368</f>
        <v>84876</v>
      </c>
      <c r="IL8" s="258">
        <f t="shared" si="99"/>
        <v>92952</v>
      </c>
      <c r="IM8" s="258">
        <f t="shared" si="99"/>
        <v>86182</v>
      </c>
      <c r="IN8" s="258">
        <f t="shared" si="99"/>
        <v>87934</v>
      </c>
      <c r="IO8" s="258">
        <f t="shared" si="99"/>
        <v>80931</v>
      </c>
      <c r="IP8" s="258">
        <f t="shared" si="99"/>
        <v>75073</v>
      </c>
      <c r="IQ8" s="258">
        <f t="shared" si="99"/>
        <v>72904</v>
      </c>
      <c r="IR8" s="258">
        <f t="shared" si="99"/>
        <v>71908</v>
      </c>
      <c r="IS8" s="258">
        <f t="shared" si="99"/>
        <v>67601</v>
      </c>
      <c r="IT8" s="258">
        <f t="shared" si="99"/>
        <v>67737</v>
      </c>
      <c r="IU8" s="258">
        <f t="shared" si="99"/>
        <v>67744</v>
      </c>
      <c r="IV8" s="258">
        <f t="shared" si="99"/>
        <v>67515</v>
      </c>
      <c r="IW8" s="258">
        <f t="shared" si="99"/>
        <v>67215</v>
      </c>
      <c r="IX8" s="258">
        <f t="shared" si="99"/>
        <v>64711</v>
      </c>
      <c r="IY8" s="258">
        <f t="shared" si="99"/>
        <v>58820</v>
      </c>
      <c r="IZ8" s="258">
        <f t="shared" si="99"/>
        <v>52663</v>
      </c>
      <c r="JA8" s="258">
        <f t="shared" si="99"/>
        <v>48783</v>
      </c>
      <c r="JB8" s="258">
        <f t="shared" si="99"/>
        <v>46166</v>
      </c>
      <c r="JC8" s="258">
        <f t="shared" si="99"/>
        <v>44632</v>
      </c>
      <c r="JD8" s="258">
        <f t="shared" si="99"/>
        <v>42431</v>
      </c>
      <c r="JE8" s="258">
        <f t="shared" si="99"/>
        <v>40122</v>
      </c>
      <c r="JF8" s="258">
        <f t="shared" si="99"/>
        <v>40224</v>
      </c>
      <c r="JG8" s="258">
        <f t="shared" si="99"/>
        <v>39397</v>
      </c>
      <c r="JH8" s="258">
        <f t="shared" si="99"/>
        <v>39692</v>
      </c>
      <c r="JI8" s="258">
        <f t="shared" si="99"/>
        <v>42468</v>
      </c>
      <c r="JJ8" s="258">
        <f t="shared" si="99"/>
        <v>46080</v>
      </c>
      <c r="JK8" s="258">
        <f t="shared" si="99"/>
        <v>50120</v>
      </c>
      <c r="JL8" s="258">
        <f t="shared" si="99"/>
        <v>55035</v>
      </c>
      <c r="JM8" s="258">
        <f t="shared" si="99"/>
        <v>58964</v>
      </c>
      <c r="JN8" s="258">
        <f t="shared" si="99"/>
        <v>62348</v>
      </c>
      <c r="JO8" s="258">
        <f t="shared" si="99"/>
        <v>71430</v>
      </c>
      <c r="JP8" s="258">
        <f t="shared" si="99"/>
        <v>77599</v>
      </c>
      <c r="JQ8" s="258">
        <f t="shared" si="99"/>
        <v>74738</v>
      </c>
      <c r="JR8" s="258">
        <f t="shared" si="99"/>
        <v>78018</v>
      </c>
      <c r="JS8" s="258">
        <f t="shared" si="99"/>
        <v>79289</v>
      </c>
      <c r="JT8" s="258">
        <f t="shared" ref="JT8" si="100">JT368</f>
        <v>77894</v>
      </c>
      <c r="JU8" s="258">
        <f t="shared" si="99"/>
        <v>75239</v>
      </c>
      <c r="JV8" s="258">
        <f t="shared" si="99"/>
        <v>72541</v>
      </c>
      <c r="JW8" s="258">
        <f t="shared" si="99"/>
        <v>72285</v>
      </c>
      <c r="JX8" s="258">
        <f t="shared" si="99"/>
        <v>72184</v>
      </c>
      <c r="JY8" s="258">
        <f t="shared" si="99"/>
        <v>71445</v>
      </c>
      <c r="JZ8" s="258">
        <f t="shared" si="99"/>
        <v>68989</v>
      </c>
      <c r="KA8" s="258">
        <f t="shared" si="99"/>
        <v>65973</v>
      </c>
      <c r="KB8" s="258">
        <f t="shared" si="99"/>
        <v>62355</v>
      </c>
      <c r="KC8" s="258">
        <f t="shared" si="99"/>
        <v>57790</v>
      </c>
      <c r="KD8" s="258">
        <f t="shared" si="99"/>
        <v>57674</v>
      </c>
      <c r="KE8" s="258">
        <f t="shared" si="99"/>
        <v>57180</v>
      </c>
      <c r="KF8" s="258">
        <f t="shared" si="99"/>
        <v>57058</v>
      </c>
      <c r="KG8" s="258">
        <f t="shared" si="99"/>
        <v>56752</v>
      </c>
      <c r="KH8" s="258">
        <f t="shared" si="99"/>
        <v>55415</v>
      </c>
      <c r="KI8" s="258">
        <f t="shared" si="99"/>
        <v>53306</v>
      </c>
      <c r="KJ8" s="258">
        <f t="shared" si="99"/>
        <v>53736</v>
      </c>
      <c r="KK8" s="258">
        <f t="shared" si="99"/>
        <v>52243</v>
      </c>
      <c r="KL8" s="258">
        <f t="shared" si="99"/>
        <v>51052</v>
      </c>
      <c r="KM8" s="258">
        <f t="shared" si="99"/>
        <v>50352</v>
      </c>
      <c r="KN8" s="258">
        <f t="shared" si="99"/>
        <v>48152</v>
      </c>
      <c r="KO8" s="258">
        <f t="shared" si="99"/>
        <v>43924</v>
      </c>
      <c r="KP8" s="258">
        <f t="shared" si="99"/>
        <v>42555</v>
      </c>
      <c r="KQ8" s="258">
        <f t="shared" si="99"/>
        <v>39116</v>
      </c>
      <c r="KR8" s="258">
        <f t="shared" si="99"/>
        <v>37049</v>
      </c>
      <c r="KS8" s="258">
        <f>KS368</f>
        <v>35511</v>
      </c>
      <c r="KT8" s="258">
        <f>KT368</f>
        <v>34303</v>
      </c>
      <c r="KU8" s="258">
        <f>KU368</f>
        <v>32182</v>
      </c>
      <c r="KV8" s="258">
        <f>KV368</f>
        <v>30529</v>
      </c>
      <c r="KW8" s="258">
        <f t="shared" ref="KW8:NH8" si="101">KW368</f>
        <v>29700</v>
      </c>
      <c r="KX8" s="258">
        <f t="shared" ref="KX8:KY8" si="102">KX368</f>
        <v>29450</v>
      </c>
      <c r="KY8" s="258">
        <f t="shared" si="102"/>
        <v>28084</v>
      </c>
      <c r="KZ8" s="258">
        <f t="shared" si="101"/>
        <v>26253</v>
      </c>
      <c r="LA8" s="258">
        <f t="shared" si="101"/>
        <v>0</v>
      </c>
      <c r="LB8" s="258">
        <f t="shared" si="101"/>
        <v>0</v>
      </c>
      <c r="LC8" s="258">
        <f t="shared" si="101"/>
        <v>0</v>
      </c>
      <c r="LD8" s="258">
        <f t="shared" si="101"/>
        <v>0</v>
      </c>
      <c r="LE8" s="258">
        <f t="shared" si="101"/>
        <v>0</v>
      </c>
      <c r="LF8" s="258">
        <f t="shared" si="101"/>
        <v>0</v>
      </c>
      <c r="LG8" s="258">
        <f t="shared" si="101"/>
        <v>0</v>
      </c>
      <c r="LH8" s="258">
        <f t="shared" si="101"/>
        <v>0</v>
      </c>
      <c r="LI8" s="258">
        <f t="shared" si="101"/>
        <v>0</v>
      </c>
      <c r="LJ8" s="258">
        <f t="shared" si="101"/>
        <v>0</v>
      </c>
      <c r="LK8" s="258">
        <f t="shared" si="101"/>
        <v>0</v>
      </c>
      <c r="LL8" s="258">
        <f t="shared" si="101"/>
        <v>0</v>
      </c>
      <c r="LM8" s="258">
        <f t="shared" si="101"/>
        <v>0</v>
      </c>
      <c r="LN8" s="258">
        <f t="shared" si="101"/>
        <v>0</v>
      </c>
      <c r="LO8" s="258">
        <f t="shared" si="101"/>
        <v>0</v>
      </c>
      <c r="LP8" s="258">
        <f t="shared" si="101"/>
        <v>0</v>
      </c>
      <c r="LQ8" s="258">
        <f t="shared" si="101"/>
        <v>0</v>
      </c>
      <c r="LR8" s="258">
        <f t="shared" si="101"/>
        <v>0</v>
      </c>
      <c r="LS8" s="258">
        <f t="shared" si="101"/>
        <v>0</v>
      </c>
      <c r="LT8" s="258">
        <f t="shared" si="101"/>
        <v>0</v>
      </c>
      <c r="LU8" s="258">
        <f t="shared" si="101"/>
        <v>0</v>
      </c>
      <c r="LV8" s="258">
        <f t="shared" si="101"/>
        <v>0</v>
      </c>
      <c r="LW8" s="258">
        <f t="shared" si="101"/>
        <v>0</v>
      </c>
      <c r="LX8" s="258">
        <f t="shared" si="101"/>
        <v>0</v>
      </c>
      <c r="LY8" s="258">
        <f t="shared" si="101"/>
        <v>0</v>
      </c>
      <c r="LZ8" s="258">
        <f t="shared" si="101"/>
        <v>0</v>
      </c>
      <c r="MA8" s="258">
        <f t="shared" si="101"/>
        <v>0</v>
      </c>
      <c r="MB8" s="258">
        <f t="shared" si="101"/>
        <v>0</v>
      </c>
      <c r="MC8" s="258">
        <f t="shared" si="101"/>
        <v>0</v>
      </c>
      <c r="MD8" s="258">
        <f t="shared" si="101"/>
        <v>0</v>
      </c>
      <c r="ME8" s="258">
        <f t="shared" si="101"/>
        <v>0</v>
      </c>
      <c r="MF8" s="258">
        <f t="shared" si="101"/>
        <v>0</v>
      </c>
      <c r="MG8" s="258">
        <f t="shared" si="101"/>
        <v>0</v>
      </c>
      <c r="MH8" s="258">
        <f t="shared" si="101"/>
        <v>0</v>
      </c>
      <c r="MI8" s="258">
        <f t="shared" si="101"/>
        <v>0</v>
      </c>
      <c r="MJ8" s="258">
        <f t="shared" si="101"/>
        <v>0</v>
      </c>
      <c r="MK8" s="258">
        <f t="shared" si="101"/>
        <v>0</v>
      </c>
      <c r="ML8" s="258">
        <f t="shared" si="101"/>
        <v>0</v>
      </c>
      <c r="MM8" s="258">
        <f t="shared" si="101"/>
        <v>0</v>
      </c>
      <c r="MN8" s="258">
        <f t="shared" si="101"/>
        <v>0</v>
      </c>
      <c r="MO8" s="258">
        <f t="shared" si="101"/>
        <v>0</v>
      </c>
      <c r="MP8" s="258">
        <f t="shared" si="101"/>
        <v>0</v>
      </c>
      <c r="MQ8" s="258">
        <f t="shared" si="101"/>
        <v>0</v>
      </c>
      <c r="MR8" s="258">
        <f t="shared" si="101"/>
        <v>0</v>
      </c>
      <c r="MS8" s="258">
        <f t="shared" si="101"/>
        <v>0</v>
      </c>
      <c r="MT8" s="258">
        <f t="shared" si="101"/>
        <v>0</v>
      </c>
      <c r="MU8" s="258">
        <f t="shared" si="101"/>
        <v>0</v>
      </c>
      <c r="MV8" s="258">
        <f t="shared" si="101"/>
        <v>0</v>
      </c>
      <c r="MW8" s="258">
        <f t="shared" si="101"/>
        <v>0</v>
      </c>
      <c r="MX8" s="258">
        <f t="shared" si="101"/>
        <v>0</v>
      </c>
      <c r="MY8" s="258">
        <f t="shared" si="101"/>
        <v>0</v>
      </c>
      <c r="MZ8" s="258">
        <f t="shared" si="101"/>
        <v>0</v>
      </c>
      <c r="NA8" s="258">
        <f t="shared" si="101"/>
        <v>0</v>
      </c>
      <c r="NB8" s="258">
        <f t="shared" si="101"/>
        <v>0</v>
      </c>
      <c r="NC8" s="258">
        <f t="shared" si="101"/>
        <v>0</v>
      </c>
      <c r="ND8" s="258">
        <f t="shared" si="101"/>
        <v>0</v>
      </c>
      <c r="NE8" s="258">
        <f t="shared" si="101"/>
        <v>0</v>
      </c>
      <c r="NF8" s="258">
        <f t="shared" si="101"/>
        <v>0</v>
      </c>
      <c r="NG8" s="258">
        <f t="shared" si="101"/>
        <v>0</v>
      </c>
      <c r="NH8" s="258">
        <f t="shared" si="101"/>
        <v>0</v>
      </c>
      <c r="NI8" s="258">
        <f t="shared" ref="NI8:PT8" si="103">NI368</f>
        <v>0</v>
      </c>
      <c r="NJ8" s="258">
        <f t="shared" si="103"/>
        <v>0</v>
      </c>
      <c r="NK8" s="258">
        <f t="shared" si="103"/>
        <v>0</v>
      </c>
      <c r="NL8" s="258">
        <f t="shared" si="103"/>
        <v>0</v>
      </c>
      <c r="NM8" s="258">
        <f t="shared" si="103"/>
        <v>0</v>
      </c>
      <c r="NN8" s="258">
        <f t="shared" si="103"/>
        <v>0</v>
      </c>
      <c r="NO8" s="258">
        <f t="shared" si="103"/>
        <v>0</v>
      </c>
      <c r="NP8" s="258">
        <f t="shared" si="103"/>
        <v>0</v>
      </c>
      <c r="NQ8" s="258">
        <f t="shared" si="103"/>
        <v>0</v>
      </c>
      <c r="NR8" s="258">
        <f t="shared" si="103"/>
        <v>0</v>
      </c>
      <c r="NS8" s="258">
        <f t="shared" si="103"/>
        <v>0</v>
      </c>
      <c r="NT8" s="258">
        <f t="shared" si="103"/>
        <v>0</v>
      </c>
      <c r="NU8" s="258">
        <f t="shared" si="103"/>
        <v>0</v>
      </c>
      <c r="NV8" s="258">
        <f t="shared" si="103"/>
        <v>0</v>
      </c>
      <c r="NW8" s="258">
        <f t="shared" si="103"/>
        <v>0</v>
      </c>
      <c r="NX8" s="258">
        <f t="shared" si="103"/>
        <v>0</v>
      </c>
      <c r="NY8" s="258">
        <f t="shared" si="103"/>
        <v>0</v>
      </c>
      <c r="NZ8" s="258">
        <f t="shared" si="103"/>
        <v>0</v>
      </c>
      <c r="OA8" s="258">
        <f t="shared" si="103"/>
        <v>0</v>
      </c>
      <c r="OB8" s="258">
        <f t="shared" si="103"/>
        <v>0</v>
      </c>
      <c r="OC8" s="258">
        <f t="shared" si="103"/>
        <v>0</v>
      </c>
      <c r="OD8" s="258">
        <f t="shared" si="103"/>
        <v>0</v>
      </c>
      <c r="OE8" s="258">
        <f t="shared" si="103"/>
        <v>0</v>
      </c>
      <c r="OF8" s="258">
        <f t="shared" si="103"/>
        <v>0</v>
      </c>
      <c r="OG8" s="258">
        <f t="shared" si="103"/>
        <v>0</v>
      </c>
      <c r="OH8" s="258">
        <f t="shared" si="103"/>
        <v>0</v>
      </c>
      <c r="OI8" s="258">
        <f t="shared" si="103"/>
        <v>0</v>
      </c>
      <c r="OJ8" s="258">
        <f t="shared" si="103"/>
        <v>0</v>
      </c>
      <c r="OK8" s="258">
        <f t="shared" si="103"/>
        <v>0</v>
      </c>
      <c r="OL8" s="258">
        <f t="shared" si="103"/>
        <v>0</v>
      </c>
      <c r="OM8" s="258">
        <f t="shared" si="103"/>
        <v>0</v>
      </c>
      <c r="ON8" s="258">
        <f t="shared" si="103"/>
        <v>0</v>
      </c>
      <c r="OO8" s="258">
        <f t="shared" si="103"/>
        <v>0</v>
      </c>
      <c r="OP8" s="258">
        <f t="shared" si="103"/>
        <v>0</v>
      </c>
      <c r="OQ8" s="258">
        <f t="shared" si="103"/>
        <v>0</v>
      </c>
      <c r="OR8" s="258">
        <f t="shared" si="103"/>
        <v>0</v>
      </c>
      <c r="OS8" s="258">
        <f t="shared" si="103"/>
        <v>0</v>
      </c>
      <c r="OT8" s="258">
        <f t="shared" si="103"/>
        <v>0</v>
      </c>
      <c r="OU8" s="258">
        <f t="shared" si="103"/>
        <v>0</v>
      </c>
      <c r="OV8" s="258">
        <f t="shared" si="103"/>
        <v>0</v>
      </c>
      <c r="OW8" s="258">
        <f t="shared" si="103"/>
        <v>0</v>
      </c>
      <c r="OX8" s="258">
        <f t="shared" si="103"/>
        <v>0</v>
      </c>
      <c r="OY8" s="258">
        <f t="shared" si="103"/>
        <v>0</v>
      </c>
      <c r="OZ8" s="258">
        <f t="shared" si="103"/>
        <v>0</v>
      </c>
      <c r="PA8" s="258">
        <f t="shared" si="103"/>
        <v>0</v>
      </c>
      <c r="PB8" s="258">
        <f t="shared" si="103"/>
        <v>0</v>
      </c>
      <c r="PC8" s="258">
        <f t="shared" si="103"/>
        <v>0</v>
      </c>
      <c r="PD8" s="258">
        <f t="shared" si="103"/>
        <v>0</v>
      </c>
      <c r="PE8" s="258">
        <f t="shared" si="103"/>
        <v>0</v>
      </c>
      <c r="PF8" s="258">
        <f t="shared" si="103"/>
        <v>0</v>
      </c>
      <c r="PG8" s="258">
        <f t="shared" si="103"/>
        <v>0</v>
      </c>
      <c r="PH8" s="258">
        <f t="shared" si="103"/>
        <v>0</v>
      </c>
      <c r="PI8" s="258">
        <f t="shared" si="103"/>
        <v>0</v>
      </c>
      <c r="PJ8" s="258">
        <f t="shared" si="103"/>
        <v>0</v>
      </c>
      <c r="PK8" s="258">
        <f t="shared" si="103"/>
        <v>0</v>
      </c>
      <c r="PL8" s="258">
        <f t="shared" si="103"/>
        <v>0</v>
      </c>
      <c r="PM8" s="258">
        <f t="shared" si="103"/>
        <v>0</v>
      </c>
      <c r="PN8" s="258">
        <f t="shared" si="103"/>
        <v>0</v>
      </c>
      <c r="PO8" s="258">
        <f t="shared" si="103"/>
        <v>0</v>
      </c>
      <c r="PP8" s="258">
        <f t="shared" si="103"/>
        <v>0</v>
      </c>
      <c r="PQ8" s="258">
        <f t="shared" si="103"/>
        <v>0</v>
      </c>
      <c r="PR8" s="258">
        <f t="shared" si="103"/>
        <v>0</v>
      </c>
      <c r="PS8" s="258">
        <f t="shared" si="103"/>
        <v>0</v>
      </c>
      <c r="PT8" s="258">
        <f t="shared" si="103"/>
        <v>0</v>
      </c>
      <c r="PU8" s="258">
        <f t="shared" ref="PU8:SF8" si="104">PU368</f>
        <v>0</v>
      </c>
      <c r="PV8" s="258">
        <f t="shared" si="104"/>
        <v>0</v>
      </c>
      <c r="PW8" s="258">
        <f t="shared" si="104"/>
        <v>0</v>
      </c>
      <c r="PX8" s="258">
        <f t="shared" si="104"/>
        <v>0</v>
      </c>
      <c r="PY8" s="258">
        <f t="shared" si="104"/>
        <v>0</v>
      </c>
      <c r="PZ8" s="258">
        <f t="shared" si="104"/>
        <v>0</v>
      </c>
      <c r="QA8" s="258">
        <f t="shared" si="104"/>
        <v>0</v>
      </c>
      <c r="QB8" s="258">
        <f t="shared" si="104"/>
        <v>0</v>
      </c>
      <c r="QC8" s="258">
        <f t="shared" si="104"/>
        <v>0</v>
      </c>
      <c r="QD8" s="258">
        <f t="shared" si="104"/>
        <v>0</v>
      </c>
      <c r="QE8" s="258">
        <f t="shared" si="104"/>
        <v>0</v>
      </c>
      <c r="QF8" s="258">
        <f t="shared" si="104"/>
        <v>0</v>
      </c>
      <c r="QG8" s="258">
        <f t="shared" si="104"/>
        <v>0</v>
      </c>
      <c r="QH8" s="258">
        <f t="shared" si="104"/>
        <v>0</v>
      </c>
      <c r="QI8" s="258">
        <f t="shared" si="104"/>
        <v>0</v>
      </c>
      <c r="QJ8" s="258">
        <f t="shared" si="104"/>
        <v>0</v>
      </c>
      <c r="QK8" s="258">
        <f t="shared" si="104"/>
        <v>0</v>
      </c>
      <c r="QL8" s="258">
        <f t="shared" si="104"/>
        <v>0</v>
      </c>
      <c r="QM8" s="258">
        <f t="shared" si="104"/>
        <v>0</v>
      </c>
      <c r="QN8" s="258">
        <f t="shared" si="104"/>
        <v>0</v>
      </c>
      <c r="QO8" s="258">
        <f t="shared" si="104"/>
        <v>0</v>
      </c>
      <c r="QP8" s="258">
        <f t="shared" si="104"/>
        <v>0</v>
      </c>
      <c r="QQ8" s="258">
        <f t="shared" si="104"/>
        <v>0</v>
      </c>
      <c r="QR8" s="258">
        <f t="shared" si="104"/>
        <v>0</v>
      </c>
      <c r="QS8" s="258">
        <f t="shared" si="104"/>
        <v>0</v>
      </c>
      <c r="QT8" s="258">
        <f t="shared" si="104"/>
        <v>0</v>
      </c>
      <c r="QU8" s="258">
        <f t="shared" si="104"/>
        <v>0</v>
      </c>
      <c r="QV8" s="258">
        <f t="shared" si="104"/>
        <v>0</v>
      </c>
      <c r="QW8" s="258">
        <f t="shared" si="104"/>
        <v>0</v>
      </c>
      <c r="QX8" s="258">
        <f t="shared" si="104"/>
        <v>0</v>
      </c>
      <c r="QY8" s="258">
        <f t="shared" si="104"/>
        <v>0</v>
      </c>
      <c r="QZ8" s="258">
        <f t="shared" si="104"/>
        <v>0</v>
      </c>
      <c r="RA8" s="258">
        <f t="shared" si="104"/>
        <v>0</v>
      </c>
      <c r="RB8" s="258">
        <f t="shared" si="104"/>
        <v>0</v>
      </c>
      <c r="RC8" s="258">
        <f t="shared" si="104"/>
        <v>0</v>
      </c>
      <c r="RD8" s="258">
        <f t="shared" si="104"/>
        <v>0</v>
      </c>
      <c r="RE8" s="258">
        <f t="shared" si="104"/>
        <v>0</v>
      </c>
      <c r="RF8" s="258">
        <f t="shared" si="104"/>
        <v>0</v>
      </c>
      <c r="RG8" s="258">
        <f t="shared" si="104"/>
        <v>0</v>
      </c>
      <c r="RH8" s="258">
        <f t="shared" si="104"/>
        <v>0</v>
      </c>
      <c r="RI8" s="258">
        <f t="shared" si="104"/>
        <v>0</v>
      </c>
      <c r="RJ8" s="258">
        <f t="shared" si="104"/>
        <v>0</v>
      </c>
      <c r="RK8" s="258">
        <f t="shared" si="104"/>
        <v>0</v>
      </c>
      <c r="RL8" s="258">
        <f t="shared" si="104"/>
        <v>0</v>
      </c>
      <c r="RM8" s="258">
        <f t="shared" si="104"/>
        <v>0</v>
      </c>
      <c r="RN8" s="258">
        <f t="shared" si="104"/>
        <v>0</v>
      </c>
      <c r="RO8" s="258">
        <f t="shared" si="104"/>
        <v>0</v>
      </c>
      <c r="RP8" s="258">
        <f t="shared" si="104"/>
        <v>0</v>
      </c>
      <c r="RQ8" s="258">
        <f t="shared" si="104"/>
        <v>0</v>
      </c>
      <c r="RR8" s="258">
        <f t="shared" si="104"/>
        <v>0</v>
      </c>
      <c r="RS8" s="258">
        <f t="shared" si="104"/>
        <v>0</v>
      </c>
      <c r="RT8" s="258">
        <f t="shared" si="104"/>
        <v>0</v>
      </c>
      <c r="RU8" s="258">
        <f t="shared" si="104"/>
        <v>0</v>
      </c>
      <c r="RV8" s="258">
        <f t="shared" si="104"/>
        <v>0</v>
      </c>
      <c r="RW8" s="258">
        <f t="shared" si="104"/>
        <v>0</v>
      </c>
      <c r="RX8" s="258">
        <f t="shared" si="104"/>
        <v>0</v>
      </c>
      <c r="RY8" s="258">
        <f t="shared" si="104"/>
        <v>0</v>
      </c>
      <c r="RZ8" s="258">
        <f t="shared" si="104"/>
        <v>0</v>
      </c>
      <c r="SA8" s="258">
        <f t="shared" si="104"/>
        <v>0</v>
      </c>
      <c r="SB8" s="258">
        <f t="shared" si="104"/>
        <v>0</v>
      </c>
      <c r="SC8" s="258">
        <f t="shared" si="104"/>
        <v>0</v>
      </c>
      <c r="SD8" s="258">
        <f t="shared" si="104"/>
        <v>0</v>
      </c>
      <c r="SE8" s="258">
        <f t="shared" si="104"/>
        <v>0</v>
      </c>
      <c r="SF8" s="258">
        <f t="shared" si="104"/>
        <v>0</v>
      </c>
      <c r="SG8" s="258">
        <f t="shared" ref="SG8:TB8" si="105">SG368</f>
        <v>0</v>
      </c>
      <c r="SH8" s="258">
        <f t="shared" si="105"/>
        <v>0</v>
      </c>
      <c r="SI8" s="258">
        <f t="shared" si="105"/>
        <v>0</v>
      </c>
      <c r="SJ8" s="258">
        <f t="shared" si="105"/>
        <v>0</v>
      </c>
      <c r="SK8" s="258">
        <f t="shared" si="105"/>
        <v>0</v>
      </c>
      <c r="SL8" s="258">
        <f t="shared" si="105"/>
        <v>0</v>
      </c>
      <c r="SM8" s="258">
        <f t="shared" si="105"/>
        <v>0</v>
      </c>
      <c r="SN8" s="258">
        <f t="shared" si="105"/>
        <v>0</v>
      </c>
      <c r="SO8" s="258">
        <f t="shared" si="105"/>
        <v>0</v>
      </c>
      <c r="SP8" s="258">
        <f t="shared" si="105"/>
        <v>0</v>
      </c>
      <c r="SQ8" s="258">
        <f t="shared" si="105"/>
        <v>0</v>
      </c>
      <c r="SR8" s="258">
        <f t="shared" si="105"/>
        <v>0</v>
      </c>
      <c r="SS8" s="258">
        <f t="shared" si="105"/>
        <v>0</v>
      </c>
      <c r="ST8" s="258">
        <f t="shared" si="105"/>
        <v>0</v>
      </c>
      <c r="SU8" s="258">
        <f t="shared" si="105"/>
        <v>0</v>
      </c>
      <c r="SV8" s="258">
        <f t="shared" si="105"/>
        <v>0</v>
      </c>
      <c r="SW8" s="258">
        <f t="shared" si="105"/>
        <v>0</v>
      </c>
      <c r="SX8" s="258">
        <f t="shared" si="105"/>
        <v>0</v>
      </c>
      <c r="SY8" s="258">
        <f t="shared" si="105"/>
        <v>0</v>
      </c>
      <c r="SZ8" s="258">
        <f t="shared" si="105"/>
        <v>0</v>
      </c>
      <c r="TA8" s="258">
        <f t="shared" si="105"/>
        <v>0</v>
      </c>
      <c r="TB8" s="258">
        <f t="shared" si="105"/>
        <v>0</v>
      </c>
    </row>
    <row r="9" spans="1:522">
      <c r="A9" s="218" t="s">
        <v>237</v>
      </c>
      <c r="B9" s="221">
        <f t="shared" ca="1" si="35"/>
        <v>5457</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6">R228</f>
        <v>24575</v>
      </c>
      <c r="S9" s="258">
        <f t="shared" si="106"/>
        <v>26421</v>
      </c>
      <c r="T9" s="258">
        <f t="shared" si="106"/>
        <v>27993</v>
      </c>
      <c r="U9" s="258">
        <f t="shared" si="106"/>
        <v>28432</v>
      </c>
      <c r="V9" s="258">
        <f t="shared" si="106"/>
        <v>28949</v>
      </c>
      <c r="W9" s="258">
        <f t="shared" si="106"/>
        <v>30069</v>
      </c>
      <c r="X9" s="258">
        <f t="shared" ref="X9:AC9" si="107">X228</f>
        <v>29946</v>
      </c>
      <c r="Y9" s="258">
        <f t="shared" si="107"/>
        <v>29254</v>
      </c>
      <c r="Z9" s="258">
        <f t="shared" si="107"/>
        <v>28635</v>
      </c>
      <c r="AA9" s="258">
        <f t="shared" si="107"/>
        <v>26583</v>
      </c>
      <c r="AB9" s="258">
        <f t="shared" si="107"/>
        <v>25926</v>
      </c>
      <c r="AC9" s="258">
        <f t="shared" si="107"/>
        <v>25967</v>
      </c>
      <c r="AD9" s="258">
        <f>AD228</f>
        <v>25895</v>
      </c>
      <c r="AE9" s="258">
        <f>AE228</f>
        <v>27355</v>
      </c>
      <c r="AF9" s="258">
        <f>AF228</f>
        <v>28055</v>
      </c>
      <c r="AG9" s="258">
        <f>AG228</f>
        <v>28805</v>
      </c>
      <c r="AH9" s="258">
        <f>AH228</f>
        <v>29443</v>
      </c>
      <c r="AI9" s="258">
        <f t="shared" ref="AI9:AO9" si="108">AI228</f>
        <v>29334</v>
      </c>
      <c r="AJ9" s="258">
        <f t="shared" si="108"/>
        <v>29160</v>
      </c>
      <c r="AK9" s="258">
        <f t="shared" si="108"/>
        <v>27913</v>
      </c>
      <c r="AL9" s="258">
        <f t="shared" si="108"/>
        <v>27165</v>
      </c>
      <c r="AM9" s="258">
        <f t="shared" si="108"/>
        <v>25375</v>
      </c>
      <c r="AN9" s="258">
        <f t="shared" si="108"/>
        <v>25686</v>
      </c>
      <c r="AO9" s="258">
        <f t="shared" si="108"/>
        <v>25682</v>
      </c>
      <c r="AP9" s="258">
        <f t="shared" ref="AP9:AU9" si="109">AP228</f>
        <v>25992</v>
      </c>
      <c r="AQ9" s="258">
        <f t="shared" si="109"/>
        <v>27244</v>
      </c>
      <c r="AR9" s="258">
        <f t="shared" si="109"/>
        <v>28275</v>
      </c>
      <c r="AS9" s="258">
        <f t="shared" si="109"/>
        <v>27998</v>
      </c>
      <c r="AT9" s="258">
        <f t="shared" si="109"/>
        <v>28163</v>
      </c>
      <c r="AU9" s="258">
        <f t="shared" si="109"/>
        <v>27687</v>
      </c>
      <c r="AV9" s="258">
        <f t="shared" ref="AV9:BB9" si="110">AV228</f>
        <v>27218</v>
      </c>
      <c r="AW9" s="258">
        <f t="shared" si="110"/>
        <v>25707</v>
      </c>
      <c r="AX9" s="258">
        <f t="shared" si="110"/>
        <v>24324</v>
      </c>
      <c r="AY9" s="258">
        <f t="shared" si="110"/>
        <v>23876</v>
      </c>
      <c r="AZ9" s="258">
        <f t="shared" si="110"/>
        <v>23614</v>
      </c>
      <c r="BA9" s="258">
        <f t="shared" si="110"/>
        <v>23645</v>
      </c>
      <c r="BB9" s="258">
        <f t="shared" si="110"/>
        <v>24062</v>
      </c>
      <c r="BC9" s="258">
        <f t="shared" ref="BC9:BH9" si="111">BC228</f>
        <v>25033</v>
      </c>
      <c r="BD9" s="258">
        <f t="shared" si="111"/>
        <v>25953</v>
      </c>
      <c r="BE9" s="258">
        <f t="shared" si="111"/>
        <v>27034</v>
      </c>
      <c r="BF9" s="258">
        <f t="shared" si="111"/>
        <v>27417</v>
      </c>
      <c r="BG9" s="258">
        <f t="shared" si="111"/>
        <v>26834</v>
      </c>
      <c r="BH9" s="258">
        <f t="shared" si="111"/>
        <v>24751</v>
      </c>
      <c r="BI9" s="258">
        <f t="shared" ref="BI9:BN9" si="112">BI228</f>
        <v>22410</v>
      </c>
      <c r="BJ9" s="258">
        <f t="shared" si="112"/>
        <v>20392</v>
      </c>
      <c r="BK9" s="258">
        <f t="shared" si="112"/>
        <v>19146</v>
      </c>
      <c r="BL9" s="258">
        <f t="shared" si="112"/>
        <v>18720</v>
      </c>
      <c r="BM9" s="258">
        <f t="shared" si="112"/>
        <v>18650</v>
      </c>
      <c r="BN9" s="258">
        <f t="shared" si="112"/>
        <v>18298</v>
      </c>
      <c r="BO9" s="258">
        <f t="shared" ref="BO9:BT9" si="113">BO228</f>
        <v>18049</v>
      </c>
      <c r="BP9" s="258">
        <f t="shared" si="113"/>
        <v>17592</v>
      </c>
      <c r="BQ9" s="258">
        <f t="shared" si="113"/>
        <v>17483</v>
      </c>
      <c r="BR9" s="258">
        <f t="shared" si="113"/>
        <v>17940</v>
      </c>
      <c r="BS9" s="258">
        <f t="shared" si="113"/>
        <v>18409</v>
      </c>
      <c r="BT9" s="258">
        <f t="shared" si="113"/>
        <v>17440</v>
      </c>
      <c r="BU9" s="258">
        <f t="shared" ref="BU9:BZ9" si="114">BU228</f>
        <v>15623</v>
      </c>
      <c r="BV9" s="258">
        <f t="shared" si="114"/>
        <v>14209</v>
      </c>
      <c r="BW9" s="258">
        <f t="shared" si="114"/>
        <v>13279</v>
      </c>
      <c r="BX9" s="258">
        <f t="shared" si="114"/>
        <v>13257</v>
      </c>
      <c r="BY9" s="258">
        <f t="shared" si="114"/>
        <v>12976</v>
      </c>
      <c r="BZ9" s="258">
        <f t="shared" si="114"/>
        <v>12993</v>
      </c>
      <c r="CA9" s="258">
        <f t="shared" ref="CA9:CF9" si="115">CA228</f>
        <v>12881</v>
      </c>
      <c r="CB9" s="258">
        <f t="shared" si="115"/>
        <v>12916</v>
      </c>
      <c r="CC9" s="258">
        <f t="shared" si="115"/>
        <v>12687</v>
      </c>
      <c r="CD9" s="258">
        <f t="shared" si="115"/>
        <v>12713</v>
      </c>
      <c r="CE9" s="258">
        <f t="shared" si="115"/>
        <v>12252</v>
      </c>
      <c r="CF9" s="258">
        <f t="shared" si="115"/>
        <v>11673</v>
      </c>
      <c r="CG9" s="258">
        <f t="shared" ref="CG9:CL9" si="116">CG228</f>
        <v>11053</v>
      </c>
      <c r="CH9" s="258">
        <f t="shared" si="116"/>
        <v>10648</v>
      </c>
      <c r="CI9" s="258">
        <f t="shared" si="116"/>
        <v>9913</v>
      </c>
      <c r="CJ9" s="258">
        <f t="shared" si="116"/>
        <v>9921</v>
      </c>
      <c r="CK9" s="258">
        <f t="shared" si="116"/>
        <v>10042</v>
      </c>
      <c r="CL9" s="258">
        <f t="shared" si="116"/>
        <v>10236</v>
      </c>
      <c r="CM9" s="258">
        <f t="shared" ref="CM9:CR9" si="117">CM228</f>
        <v>10168</v>
      </c>
      <c r="CN9" s="258">
        <f t="shared" si="117"/>
        <v>10417</v>
      </c>
      <c r="CO9" s="258">
        <f t="shared" si="117"/>
        <v>10544</v>
      </c>
      <c r="CP9" s="258">
        <f t="shared" si="117"/>
        <v>10879</v>
      </c>
      <c r="CQ9" s="258">
        <f t="shared" si="117"/>
        <v>11672</v>
      </c>
      <c r="CR9" s="258">
        <f t="shared" si="117"/>
        <v>12089</v>
      </c>
      <c r="CS9" s="258">
        <f t="shared" ref="CS9:CX9" si="118">CS228</f>
        <v>11823</v>
      </c>
      <c r="CT9" s="258">
        <f t="shared" si="118"/>
        <v>11446</v>
      </c>
      <c r="CU9" s="258">
        <f t="shared" si="118"/>
        <v>11260</v>
      </c>
      <c r="CV9" s="258">
        <f t="shared" si="118"/>
        <v>11698</v>
      </c>
      <c r="CW9" s="258">
        <f t="shared" si="118"/>
        <v>12467</v>
      </c>
      <c r="CX9" s="258">
        <f t="shared" si="118"/>
        <v>12839</v>
      </c>
      <c r="CY9" s="258">
        <f t="shared" ref="CY9:DD9" si="119">CY228</f>
        <v>13658</v>
      </c>
      <c r="CZ9" s="258">
        <f t="shared" si="119"/>
        <v>14764</v>
      </c>
      <c r="DA9" s="258">
        <f t="shared" si="119"/>
        <v>15381</v>
      </c>
      <c r="DB9" s="258">
        <f t="shared" si="119"/>
        <v>16524</v>
      </c>
      <c r="DC9" s="258">
        <f t="shared" si="119"/>
        <v>17703</v>
      </c>
      <c r="DD9" s="258">
        <f t="shared" si="119"/>
        <v>18770</v>
      </c>
      <c r="DE9" s="258">
        <f t="shared" ref="DE9:DJ9" si="120">DE228</f>
        <v>18865</v>
      </c>
      <c r="DF9" s="258">
        <f t="shared" si="120"/>
        <v>18558</v>
      </c>
      <c r="DG9" s="258">
        <f t="shared" si="120"/>
        <v>17741</v>
      </c>
      <c r="DH9" s="258">
        <f t="shared" si="120"/>
        <v>18527</v>
      </c>
      <c r="DI9" s="258">
        <f t="shared" si="120"/>
        <v>19636</v>
      </c>
      <c r="DJ9" s="258">
        <f t="shared" si="120"/>
        <v>20333</v>
      </c>
      <c r="DK9" s="258">
        <f t="shared" ref="DK9:DP9" si="121">DK228</f>
        <v>21226</v>
      </c>
      <c r="DL9" s="258">
        <f t="shared" si="121"/>
        <v>22120</v>
      </c>
      <c r="DM9" s="258">
        <f t="shared" si="121"/>
        <v>23137</v>
      </c>
      <c r="DN9" s="258">
        <f t="shared" si="121"/>
        <v>24119</v>
      </c>
      <c r="DO9" s="258">
        <f t="shared" si="121"/>
        <v>24227</v>
      </c>
      <c r="DP9" s="258">
        <f t="shared" si="121"/>
        <v>23843</v>
      </c>
      <c r="DQ9" s="258">
        <f t="shared" ref="DQ9:DV9" si="122">DQ228</f>
        <v>22348</v>
      </c>
      <c r="DR9" s="258">
        <f t="shared" si="122"/>
        <v>20729</v>
      </c>
      <c r="DS9" s="258">
        <f t="shared" si="122"/>
        <v>19526</v>
      </c>
      <c r="DT9" s="258">
        <f t="shared" si="122"/>
        <v>19434</v>
      </c>
      <c r="DU9" s="258">
        <f t="shared" si="122"/>
        <v>19843</v>
      </c>
      <c r="DV9" s="258">
        <f t="shared" si="122"/>
        <v>19984</v>
      </c>
      <c r="DW9" s="258">
        <f t="shared" ref="DW9:EB9" si="123">DW228</f>
        <v>20603</v>
      </c>
      <c r="DX9" s="258">
        <f t="shared" si="123"/>
        <v>21294</v>
      </c>
      <c r="DY9" s="258">
        <f t="shared" si="123"/>
        <v>21074</v>
      </c>
      <c r="DZ9" s="258">
        <f t="shared" si="123"/>
        <v>21152</v>
      </c>
      <c r="EA9" s="258">
        <f t="shared" si="123"/>
        <v>21202</v>
      </c>
      <c r="EB9" s="258">
        <f t="shared" si="123"/>
        <v>20981</v>
      </c>
      <c r="EC9" s="258">
        <f t="shared" ref="EC9:EH9" si="124">EC228</f>
        <v>20172</v>
      </c>
      <c r="ED9" s="258">
        <f t="shared" si="124"/>
        <v>18840</v>
      </c>
      <c r="EE9" s="258">
        <f t="shared" si="124"/>
        <v>17223</v>
      </c>
      <c r="EF9" s="258">
        <f t="shared" si="124"/>
        <v>16613</v>
      </c>
      <c r="EG9" s="258">
        <f t="shared" si="124"/>
        <v>16779</v>
      </c>
      <c r="EH9" s="258">
        <f t="shared" si="124"/>
        <v>16497</v>
      </c>
      <c r="EI9" s="258">
        <f t="shared" ref="EI9:EN9" si="125">EI228</f>
        <v>16214</v>
      </c>
      <c r="EJ9" s="258">
        <f t="shared" si="125"/>
        <v>14706</v>
      </c>
      <c r="EK9" s="258">
        <f t="shared" si="125"/>
        <v>13193</v>
      </c>
      <c r="EL9" s="258">
        <f t="shared" si="125"/>
        <v>12630</v>
      </c>
      <c r="EM9" s="258">
        <f t="shared" si="125"/>
        <v>16214</v>
      </c>
      <c r="EN9" s="258">
        <f t="shared" si="125"/>
        <v>16614</v>
      </c>
      <c r="EO9" s="258">
        <f t="shared" ref="EO9:ET9" si="126">EO228</f>
        <v>16587</v>
      </c>
      <c r="EP9" s="258">
        <f t="shared" si="126"/>
        <v>16529</v>
      </c>
      <c r="EQ9" s="258">
        <f t="shared" si="126"/>
        <v>16172</v>
      </c>
      <c r="ER9" s="258">
        <f t="shared" si="126"/>
        <v>16177</v>
      </c>
      <c r="ES9" s="258">
        <f t="shared" si="126"/>
        <v>15973</v>
      </c>
      <c r="ET9" s="258">
        <f t="shared" si="126"/>
        <v>16118</v>
      </c>
      <c r="EU9" s="258">
        <f t="shared" ref="EU9:EZ9" si="127">EU228</f>
        <v>16286</v>
      </c>
      <c r="EV9" s="258">
        <f t="shared" si="127"/>
        <v>16791</v>
      </c>
      <c r="EW9" s="258">
        <f t="shared" si="127"/>
        <v>16638</v>
      </c>
      <c r="EX9" s="258">
        <f t="shared" si="127"/>
        <v>17269</v>
      </c>
      <c r="EY9" s="258">
        <f t="shared" si="127"/>
        <v>18403</v>
      </c>
      <c r="EZ9" s="258">
        <f t="shared" si="127"/>
        <v>18770</v>
      </c>
      <c r="FA9" s="258">
        <f t="shared" ref="FA9:FF9" si="128">FA228</f>
        <v>18291</v>
      </c>
      <c r="FB9" s="258">
        <f t="shared" si="128"/>
        <v>17689</v>
      </c>
      <c r="FC9" s="258">
        <f t="shared" si="128"/>
        <v>16511</v>
      </c>
      <c r="FD9" s="258">
        <f t="shared" si="128"/>
        <v>15629</v>
      </c>
      <c r="FE9" s="258">
        <f t="shared" si="128"/>
        <v>15789</v>
      </c>
      <c r="FF9" s="258">
        <f t="shared" si="128"/>
        <v>15345</v>
      </c>
      <c r="FG9" s="258">
        <f t="shared" ref="FG9:FL9" si="129">FG228</f>
        <v>15248</v>
      </c>
      <c r="FH9" s="258">
        <f t="shared" si="129"/>
        <v>15451</v>
      </c>
      <c r="FI9" s="258">
        <f t="shared" si="129"/>
        <v>15510</v>
      </c>
      <c r="FJ9" s="258">
        <f t="shared" si="129"/>
        <v>15743</v>
      </c>
      <c r="FK9" s="258">
        <f t="shared" si="129"/>
        <v>16333</v>
      </c>
      <c r="FL9" s="258">
        <f t="shared" si="129"/>
        <v>15912</v>
      </c>
      <c r="FM9" s="258">
        <f t="shared" ref="FM9:FR9" si="130">FM228</f>
        <v>14909</v>
      </c>
      <c r="FN9" s="258">
        <f t="shared" si="130"/>
        <v>14402</v>
      </c>
      <c r="FO9" s="258">
        <f t="shared" si="130"/>
        <v>13203</v>
      </c>
      <c r="FP9" s="258">
        <f t="shared" si="130"/>
        <v>12950</v>
      </c>
      <c r="FQ9" s="258">
        <f t="shared" si="130"/>
        <v>13758</v>
      </c>
      <c r="FR9" s="258">
        <f t="shared" si="130"/>
        <v>13751</v>
      </c>
      <c r="FS9" s="258">
        <f t="shared" ref="FS9:FX9" si="131">FS228</f>
        <v>14229</v>
      </c>
      <c r="FT9" s="258">
        <f t="shared" si="131"/>
        <v>14926</v>
      </c>
      <c r="FU9" s="258">
        <f t="shared" si="131"/>
        <v>15397</v>
      </c>
      <c r="FV9" s="258">
        <f t="shared" si="131"/>
        <v>16014</v>
      </c>
      <c r="FW9" s="258">
        <f t="shared" si="131"/>
        <v>15405</v>
      </c>
      <c r="FX9" s="258">
        <f t="shared" si="131"/>
        <v>15018</v>
      </c>
      <c r="FY9" s="258">
        <f t="shared" ref="FY9:IJ9" si="132">FY228</f>
        <v>14588</v>
      </c>
      <c r="FZ9" s="258">
        <f>FZ228</f>
        <v>14097</v>
      </c>
      <c r="GA9" s="258">
        <f>GA228</f>
        <v>13300</v>
      </c>
      <c r="GB9" s="258">
        <f t="shared" si="132"/>
        <v>13324</v>
      </c>
      <c r="GC9" s="258">
        <f t="shared" si="132"/>
        <v>13168</v>
      </c>
      <c r="GD9" s="258">
        <f t="shared" si="132"/>
        <v>13000</v>
      </c>
      <c r="GE9" s="258">
        <f t="shared" si="132"/>
        <v>13085</v>
      </c>
      <c r="GF9" s="258">
        <f t="shared" si="132"/>
        <v>13148</v>
      </c>
      <c r="GG9" s="258">
        <f t="shared" si="132"/>
        <v>13441</v>
      </c>
      <c r="GH9" s="258">
        <f t="shared" si="132"/>
        <v>14012</v>
      </c>
      <c r="GI9" s="258">
        <f t="shared" si="132"/>
        <v>13836</v>
      </c>
      <c r="GJ9" s="258">
        <f t="shared" si="132"/>
        <v>13388</v>
      </c>
      <c r="GK9" s="258">
        <f t="shared" si="132"/>
        <v>12665</v>
      </c>
      <c r="GL9" s="258">
        <f t="shared" si="132"/>
        <v>12224</v>
      </c>
      <c r="GM9" s="258">
        <f t="shared" si="132"/>
        <v>11568</v>
      </c>
      <c r="GN9" s="258">
        <f t="shared" si="132"/>
        <v>11219</v>
      </c>
      <c r="GO9" s="258">
        <f t="shared" si="132"/>
        <v>11402</v>
      </c>
      <c r="GP9" s="258">
        <f t="shared" si="132"/>
        <v>11475</v>
      </c>
      <c r="GQ9" s="258">
        <f t="shared" si="132"/>
        <v>11829</v>
      </c>
      <c r="GR9" s="258">
        <f t="shared" si="132"/>
        <v>12013</v>
      </c>
      <c r="GS9" s="258">
        <f t="shared" si="132"/>
        <v>12243</v>
      </c>
      <c r="GT9" s="258">
        <f t="shared" si="132"/>
        <v>12517</v>
      </c>
      <c r="GU9" s="258">
        <f t="shared" si="132"/>
        <v>12541</v>
      </c>
      <c r="GV9" s="258">
        <f t="shared" si="132"/>
        <v>12157</v>
      </c>
      <c r="GW9" s="258">
        <f t="shared" si="132"/>
        <v>11626</v>
      </c>
      <c r="GX9" s="258">
        <f>GX228</f>
        <v>11396</v>
      </c>
      <c r="GY9" s="258">
        <f t="shared" si="132"/>
        <v>10676</v>
      </c>
      <c r="GZ9" s="258">
        <f t="shared" si="132"/>
        <v>10491</v>
      </c>
      <c r="HA9" s="258">
        <f t="shared" si="132"/>
        <v>11396</v>
      </c>
      <c r="HB9" s="258">
        <f t="shared" si="132"/>
        <v>10612</v>
      </c>
      <c r="HC9" s="258">
        <f t="shared" si="132"/>
        <v>10811</v>
      </c>
      <c r="HD9" s="258">
        <f t="shared" si="132"/>
        <v>10952</v>
      </c>
      <c r="HE9" s="258">
        <f t="shared" si="132"/>
        <v>11757</v>
      </c>
      <c r="HF9" s="258">
        <f t="shared" si="132"/>
        <v>11088</v>
      </c>
      <c r="HG9" s="258">
        <f t="shared" si="132"/>
        <v>9794</v>
      </c>
      <c r="HH9" s="258">
        <f t="shared" si="132"/>
        <v>9895</v>
      </c>
      <c r="HI9" s="258">
        <f t="shared" si="132"/>
        <v>9520</v>
      </c>
      <c r="HJ9" s="258">
        <f t="shared" si="132"/>
        <v>9955</v>
      </c>
      <c r="HK9" s="258">
        <f t="shared" si="132"/>
        <v>9661</v>
      </c>
      <c r="HL9" s="258">
        <f t="shared" si="132"/>
        <v>9034</v>
      </c>
      <c r="HM9" s="258">
        <f t="shared" si="132"/>
        <v>9172</v>
      </c>
      <c r="HN9" s="258">
        <f t="shared" si="132"/>
        <v>9100</v>
      </c>
      <c r="HO9" s="258">
        <f t="shared" si="132"/>
        <v>9014</v>
      </c>
      <c r="HP9" s="258">
        <f t="shared" si="132"/>
        <v>9517</v>
      </c>
      <c r="HQ9" s="258">
        <f t="shared" si="132"/>
        <v>9997</v>
      </c>
      <c r="HR9" s="258">
        <f t="shared" si="132"/>
        <v>9832</v>
      </c>
      <c r="HS9" s="258">
        <f t="shared" si="132"/>
        <v>9732</v>
      </c>
      <c r="HT9" s="258">
        <f t="shared" si="132"/>
        <v>9258</v>
      </c>
      <c r="HU9" s="258">
        <f t="shared" si="132"/>
        <v>8420</v>
      </c>
      <c r="HV9" s="258">
        <f t="shared" si="132"/>
        <v>8482</v>
      </c>
      <c r="HW9" s="258">
        <f t="shared" si="132"/>
        <v>8197</v>
      </c>
      <c r="HX9" s="258">
        <f t="shared" si="132"/>
        <v>8314</v>
      </c>
      <c r="HY9" s="258">
        <f t="shared" si="132"/>
        <v>8470</v>
      </c>
      <c r="HZ9" s="258">
        <f t="shared" si="132"/>
        <v>8421</v>
      </c>
      <c r="IA9" s="258">
        <f t="shared" si="132"/>
        <v>8578</v>
      </c>
      <c r="IB9" s="258">
        <f t="shared" si="132"/>
        <v>8952</v>
      </c>
      <c r="IC9" s="258">
        <f t="shared" si="132"/>
        <v>9424</v>
      </c>
      <c r="ID9" s="258">
        <f t="shared" si="132"/>
        <v>9625</v>
      </c>
      <c r="IE9" s="258">
        <f t="shared" si="132"/>
        <v>8986</v>
      </c>
      <c r="IF9" s="258">
        <f t="shared" si="132"/>
        <v>8623</v>
      </c>
      <c r="IG9" s="258">
        <f t="shared" si="132"/>
        <v>7908</v>
      </c>
      <c r="IH9" s="258">
        <f t="shared" si="132"/>
        <v>8066</v>
      </c>
      <c r="II9" s="258">
        <f t="shared" si="132"/>
        <v>7764</v>
      </c>
      <c r="IJ9" s="258">
        <f t="shared" si="132"/>
        <v>11781</v>
      </c>
      <c r="IK9" s="258">
        <f t="shared" ref="IK9:KR9" si="133">IK228</f>
        <v>18618</v>
      </c>
      <c r="IL9" s="258">
        <f t="shared" si="133"/>
        <v>21386</v>
      </c>
      <c r="IM9" s="258">
        <f t="shared" si="133"/>
        <v>19393</v>
      </c>
      <c r="IN9" s="258">
        <f t="shared" si="133"/>
        <v>19560</v>
      </c>
      <c r="IO9" s="258">
        <f t="shared" si="133"/>
        <v>17376</v>
      </c>
      <c r="IP9" s="258">
        <f t="shared" si="133"/>
        <v>15736</v>
      </c>
      <c r="IQ9" s="258">
        <f t="shared" si="133"/>
        <v>15273</v>
      </c>
      <c r="IR9" s="258">
        <f t="shared" si="133"/>
        <v>15299</v>
      </c>
      <c r="IS9" s="258">
        <f t="shared" si="133"/>
        <v>14183</v>
      </c>
      <c r="IT9" s="258">
        <f t="shared" si="133"/>
        <v>14369</v>
      </c>
      <c r="IU9" s="258">
        <f t="shared" si="133"/>
        <v>14389</v>
      </c>
      <c r="IV9" s="258">
        <f t="shared" si="133"/>
        <v>14186</v>
      </c>
      <c r="IW9" s="258">
        <f t="shared" si="133"/>
        <v>14200</v>
      </c>
      <c r="IX9" s="258">
        <f t="shared" si="133"/>
        <v>13446</v>
      </c>
      <c r="IY9" s="258">
        <f t="shared" si="133"/>
        <v>11619</v>
      </c>
      <c r="IZ9" s="258">
        <f t="shared" si="133"/>
        <v>9378</v>
      </c>
      <c r="JA9" s="258">
        <f t="shared" si="133"/>
        <v>7987</v>
      </c>
      <c r="JB9" s="258">
        <f t="shared" si="133"/>
        <v>7516</v>
      </c>
      <c r="JC9" s="258">
        <f t="shared" si="133"/>
        <v>7292</v>
      </c>
      <c r="JD9" s="258">
        <f t="shared" si="133"/>
        <v>7069</v>
      </c>
      <c r="JE9" s="258">
        <f t="shared" si="133"/>
        <v>6437</v>
      </c>
      <c r="JF9" s="258">
        <f t="shared" si="133"/>
        <v>6590</v>
      </c>
      <c r="JG9" s="258">
        <f t="shared" si="133"/>
        <v>6334</v>
      </c>
      <c r="JH9" s="258">
        <f t="shared" si="133"/>
        <v>6407</v>
      </c>
      <c r="JI9" s="258">
        <f t="shared" si="133"/>
        <v>7817</v>
      </c>
      <c r="JJ9" s="258">
        <f t="shared" si="133"/>
        <v>10016</v>
      </c>
      <c r="JK9" s="258">
        <f t="shared" si="133"/>
        <v>12521</v>
      </c>
      <c r="JL9" s="258">
        <f t="shared" si="133"/>
        <v>14991</v>
      </c>
      <c r="JM9" s="258">
        <f t="shared" si="133"/>
        <v>17101</v>
      </c>
      <c r="JN9" s="258">
        <f t="shared" si="133"/>
        <v>19047</v>
      </c>
      <c r="JO9" s="258">
        <f t="shared" si="133"/>
        <v>23209</v>
      </c>
      <c r="JP9" s="258">
        <f t="shared" si="133"/>
        <v>26481</v>
      </c>
      <c r="JQ9" s="258">
        <f t="shared" si="133"/>
        <v>26278</v>
      </c>
      <c r="JR9" s="258">
        <f t="shared" si="133"/>
        <v>28638</v>
      </c>
      <c r="JS9" s="258">
        <f t="shared" si="133"/>
        <v>29489</v>
      </c>
      <c r="JT9" s="258">
        <f t="shared" ref="JT9" si="134">JT228</f>
        <v>29004</v>
      </c>
      <c r="JU9" s="258">
        <f t="shared" si="133"/>
        <v>28342</v>
      </c>
      <c r="JV9" s="258">
        <f t="shared" si="133"/>
        <v>27472</v>
      </c>
      <c r="JW9" s="258">
        <f t="shared" si="133"/>
        <v>27060</v>
      </c>
      <c r="JX9" s="258">
        <f t="shared" si="133"/>
        <v>26702</v>
      </c>
      <c r="JY9" s="258">
        <f t="shared" si="133"/>
        <v>26028</v>
      </c>
      <c r="JZ9" s="258">
        <f t="shared" si="133"/>
        <v>24680</v>
      </c>
      <c r="KA9" s="258">
        <f t="shared" si="133"/>
        <v>22756</v>
      </c>
      <c r="KB9" s="258">
        <f t="shared" si="133"/>
        <v>21017</v>
      </c>
      <c r="KC9" s="258">
        <f t="shared" si="133"/>
        <v>19187</v>
      </c>
      <c r="KD9" s="258">
        <f t="shared" si="133"/>
        <v>19169</v>
      </c>
      <c r="KE9" s="258">
        <f t="shared" si="133"/>
        <v>19064</v>
      </c>
      <c r="KF9" s="258">
        <f t="shared" si="133"/>
        <v>18982</v>
      </c>
      <c r="KG9" s="258">
        <f t="shared" si="133"/>
        <v>18904</v>
      </c>
      <c r="KH9" s="258">
        <f t="shared" si="133"/>
        <v>18459</v>
      </c>
      <c r="KI9" s="258">
        <f t="shared" si="133"/>
        <v>17465</v>
      </c>
      <c r="KJ9" s="258">
        <f t="shared" si="133"/>
        <v>17449</v>
      </c>
      <c r="KK9" s="258">
        <f t="shared" si="133"/>
        <v>16669</v>
      </c>
      <c r="KL9" s="258">
        <f t="shared" si="133"/>
        <v>16043</v>
      </c>
      <c r="KM9" s="258">
        <f t="shared" si="133"/>
        <v>15441</v>
      </c>
      <c r="KN9" s="258">
        <f t="shared" si="133"/>
        <v>14417</v>
      </c>
      <c r="KO9" s="258">
        <f t="shared" si="133"/>
        <v>12738</v>
      </c>
      <c r="KP9" s="258">
        <f t="shared" si="133"/>
        <v>12065</v>
      </c>
      <c r="KQ9" s="258">
        <f t="shared" si="133"/>
        <v>10528</v>
      </c>
      <c r="KR9" s="258">
        <f t="shared" si="133"/>
        <v>9516</v>
      </c>
      <c r="KS9" s="258">
        <f>KS228</f>
        <v>8850</v>
      </c>
      <c r="KT9" s="258">
        <f>KT228</f>
        <v>8359</v>
      </c>
      <c r="KU9" s="258">
        <f>KU228</f>
        <v>7575</v>
      </c>
      <c r="KV9" s="258">
        <f>KV228</f>
        <v>6903</v>
      </c>
      <c r="KW9" s="258">
        <f t="shared" ref="KW9:NH9" si="135">KW228</f>
        <v>6629</v>
      </c>
      <c r="KX9" s="258">
        <f t="shared" ref="KX9:KY9" si="136">KX228</f>
        <v>6552</v>
      </c>
      <c r="KY9" s="258">
        <f t="shared" si="136"/>
        <v>6112</v>
      </c>
      <c r="KZ9" s="258">
        <f t="shared" si="135"/>
        <v>5457</v>
      </c>
      <c r="LA9" s="258">
        <f t="shared" si="135"/>
        <v>0</v>
      </c>
      <c r="LB9" s="258">
        <f t="shared" si="135"/>
        <v>0</v>
      </c>
      <c r="LC9" s="258">
        <f t="shared" si="135"/>
        <v>0</v>
      </c>
      <c r="LD9" s="258">
        <f t="shared" si="135"/>
        <v>0</v>
      </c>
      <c r="LE9" s="258">
        <f t="shared" si="135"/>
        <v>0</v>
      </c>
      <c r="LF9" s="258">
        <f t="shared" si="135"/>
        <v>0</v>
      </c>
      <c r="LG9" s="258">
        <f t="shared" si="135"/>
        <v>0</v>
      </c>
      <c r="LH9" s="258">
        <f t="shared" si="135"/>
        <v>0</v>
      </c>
      <c r="LI9" s="258">
        <f t="shared" si="135"/>
        <v>0</v>
      </c>
      <c r="LJ9" s="258">
        <f t="shared" si="135"/>
        <v>0</v>
      </c>
      <c r="LK9" s="258">
        <f t="shared" si="135"/>
        <v>0</v>
      </c>
      <c r="LL9" s="258">
        <f t="shared" si="135"/>
        <v>0</v>
      </c>
      <c r="LM9" s="258">
        <f t="shared" si="135"/>
        <v>0</v>
      </c>
      <c r="LN9" s="258">
        <f t="shared" si="135"/>
        <v>0</v>
      </c>
      <c r="LO9" s="258">
        <f t="shared" si="135"/>
        <v>0</v>
      </c>
      <c r="LP9" s="258">
        <f t="shared" si="135"/>
        <v>0</v>
      </c>
      <c r="LQ9" s="258">
        <f t="shared" si="135"/>
        <v>0</v>
      </c>
      <c r="LR9" s="258">
        <f t="shared" si="135"/>
        <v>0</v>
      </c>
      <c r="LS9" s="258">
        <f t="shared" si="135"/>
        <v>0</v>
      </c>
      <c r="LT9" s="258">
        <f t="shared" si="135"/>
        <v>0</v>
      </c>
      <c r="LU9" s="258">
        <f t="shared" si="135"/>
        <v>0</v>
      </c>
      <c r="LV9" s="258">
        <f t="shared" si="135"/>
        <v>0</v>
      </c>
      <c r="LW9" s="258">
        <f t="shared" si="135"/>
        <v>0</v>
      </c>
      <c r="LX9" s="258">
        <f t="shared" si="135"/>
        <v>0</v>
      </c>
      <c r="LY9" s="258">
        <f t="shared" si="135"/>
        <v>0</v>
      </c>
      <c r="LZ9" s="258">
        <f t="shared" si="135"/>
        <v>0</v>
      </c>
      <c r="MA9" s="258">
        <f t="shared" si="135"/>
        <v>0</v>
      </c>
      <c r="MB9" s="258">
        <f t="shared" si="135"/>
        <v>0</v>
      </c>
      <c r="MC9" s="258">
        <f t="shared" si="135"/>
        <v>0</v>
      </c>
      <c r="MD9" s="258">
        <f t="shared" si="135"/>
        <v>0</v>
      </c>
      <c r="ME9" s="258">
        <f t="shared" si="135"/>
        <v>0</v>
      </c>
      <c r="MF9" s="258">
        <f t="shared" si="135"/>
        <v>0</v>
      </c>
      <c r="MG9" s="258">
        <f t="shared" si="135"/>
        <v>0</v>
      </c>
      <c r="MH9" s="258">
        <f t="shared" si="135"/>
        <v>0</v>
      </c>
      <c r="MI9" s="258">
        <f t="shared" si="135"/>
        <v>0</v>
      </c>
      <c r="MJ9" s="258">
        <f t="shared" si="135"/>
        <v>0</v>
      </c>
      <c r="MK9" s="258">
        <f t="shared" si="135"/>
        <v>0</v>
      </c>
      <c r="ML9" s="258">
        <f t="shared" si="135"/>
        <v>0</v>
      </c>
      <c r="MM9" s="258">
        <f t="shared" si="135"/>
        <v>0</v>
      </c>
      <c r="MN9" s="258">
        <f t="shared" si="135"/>
        <v>0</v>
      </c>
      <c r="MO9" s="258">
        <f t="shared" si="135"/>
        <v>0</v>
      </c>
      <c r="MP9" s="258">
        <f t="shared" si="135"/>
        <v>0</v>
      </c>
      <c r="MQ9" s="258">
        <f t="shared" si="135"/>
        <v>0</v>
      </c>
      <c r="MR9" s="258">
        <f t="shared" si="135"/>
        <v>0</v>
      </c>
      <c r="MS9" s="258">
        <f t="shared" si="135"/>
        <v>0</v>
      </c>
      <c r="MT9" s="258">
        <f t="shared" si="135"/>
        <v>0</v>
      </c>
      <c r="MU9" s="258">
        <f t="shared" si="135"/>
        <v>0</v>
      </c>
      <c r="MV9" s="258">
        <f t="shared" si="135"/>
        <v>0</v>
      </c>
      <c r="MW9" s="258">
        <f t="shared" si="135"/>
        <v>0</v>
      </c>
      <c r="MX9" s="258">
        <f t="shared" si="135"/>
        <v>0</v>
      </c>
      <c r="MY9" s="258">
        <f t="shared" si="135"/>
        <v>0</v>
      </c>
      <c r="MZ9" s="258">
        <f t="shared" si="135"/>
        <v>0</v>
      </c>
      <c r="NA9" s="258">
        <f t="shared" si="135"/>
        <v>0</v>
      </c>
      <c r="NB9" s="258">
        <f t="shared" si="135"/>
        <v>0</v>
      </c>
      <c r="NC9" s="258">
        <f t="shared" si="135"/>
        <v>0</v>
      </c>
      <c r="ND9" s="258">
        <f t="shared" si="135"/>
        <v>0</v>
      </c>
      <c r="NE9" s="258">
        <f t="shared" si="135"/>
        <v>0</v>
      </c>
      <c r="NF9" s="258">
        <f t="shared" si="135"/>
        <v>0</v>
      </c>
      <c r="NG9" s="258">
        <f t="shared" si="135"/>
        <v>0</v>
      </c>
      <c r="NH9" s="258">
        <f t="shared" si="135"/>
        <v>0</v>
      </c>
      <c r="NI9" s="258">
        <f t="shared" ref="NI9:PT9" si="137">NI228</f>
        <v>0</v>
      </c>
      <c r="NJ9" s="258">
        <f t="shared" si="137"/>
        <v>0</v>
      </c>
      <c r="NK9" s="258">
        <f t="shared" si="137"/>
        <v>0</v>
      </c>
      <c r="NL9" s="258">
        <f t="shared" si="137"/>
        <v>0</v>
      </c>
      <c r="NM9" s="258">
        <f t="shared" si="137"/>
        <v>0</v>
      </c>
      <c r="NN9" s="258">
        <f t="shared" si="137"/>
        <v>0</v>
      </c>
      <c r="NO9" s="258">
        <f t="shared" si="137"/>
        <v>0</v>
      </c>
      <c r="NP9" s="258">
        <f t="shared" si="137"/>
        <v>0</v>
      </c>
      <c r="NQ9" s="258">
        <f t="shared" si="137"/>
        <v>0</v>
      </c>
      <c r="NR9" s="258">
        <f t="shared" si="137"/>
        <v>0</v>
      </c>
      <c r="NS9" s="258">
        <f t="shared" si="137"/>
        <v>0</v>
      </c>
      <c r="NT9" s="258">
        <f t="shared" si="137"/>
        <v>0</v>
      </c>
      <c r="NU9" s="258">
        <f t="shared" si="137"/>
        <v>0</v>
      </c>
      <c r="NV9" s="258">
        <f t="shared" si="137"/>
        <v>0</v>
      </c>
      <c r="NW9" s="258">
        <f t="shared" si="137"/>
        <v>0</v>
      </c>
      <c r="NX9" s="258">
        <f t="shared" si="137"/>
        <v>0</v>
      </c>
      <c r="NY9" s="258">
        <f t="shared" si="137"/>
        <v>0</v>
      </c>
      <c r="NZ9" s="258">
        <f t="shared" si="137"/>
        <v>0</v>
      </c>
      <c r="OA9" s="258">
        <f t="shared" si="137"/>
        <v>0</v>
      </c>
      <c r="OB9" s="258">
        <f t="shared" si="137"/>
        <v>0</v>
      </c>
      <c r="OC9" s="258">
        <f t="shared" si="137"/>
        <v>0</v>
      </c>
      <c r="OD9" s="258">
        <f t="shared" si="137"/>
        <v>0</v>
      </c>
      <c r="OE9" s="258">
        <f t="shared" si="137"/>
        <v>0</v>
      </c>
      <c r="OF9" s="258">
        <f t="shared" si="137"/>
        <v>0</v>
      </c>
      <c r="OG9" s="258">
        <f t="shared" si="137"/>
        <v>0</v>
      </c>
      <c r="OH9" s="258">
        <f t="shared" si="137"/>
        <v>0</v>
      </c>
      <c r="OI9" s="258">
        <f t="shared" si="137"/>
        <v>0</v>
      </c>
      <c r="OJ9" s="258">
        <f t="shared" si="137"/>
        <v>0</v>
      </c>
      <c r="OK9" s="258">
        <f t="shared" si="137"/>
        <v>0</v>
      </c>
      <c r="OL9" s="258">
        <f t="shared" si="137"/>
        <v>0</v>
      </c>
      <c r="OM9" s="258">
        <f t="shared" si="137"/>
        <v>0</v>
      </c>
      <c r="ON9" s="258">
        <f t="shared" si="137"/>
        <v>0</v>
      </c>
      <c r="OO9" s="258">
        <f t="shared" si="137"/>
        <v>0</v>
      </c>
      <c r="OP9" s="258">
        <f t="shared" si="137"/>
        <v>0</v>
      </c>
      <c r="OQ9" s="258">
        <f t="shared" si="137"/>
        <v>0</v>
      </c>
      <c r="OR9" s="258">
        <f t="shared" si="137"/>
        <v>0</v>
      </c>
      <c r="OS9" s="258">
        <f t="shared" si="137"/>
        <v>0</v>
      </c>
      <c r="OT9" s="258">
        <f t="shared" si="137"/>
        <v>0</v>
      </c>
      <c r="OU9" s="258">
        <f t="shared" si="137"/>
        <v>0</v>
      </c>
      <c r="OV9" s="258">
        <f t="shared" si="137"/>
        <v>0</v>
      </c>
      <c r="OW9" s="258">
        <f t="shared" si="137"/>
        <v>0</v>
      </c>
      <c r="OX9" s="258">
        <f t="shared" si="137"/>
        <v>0</v>
      </c>
      <c r="OY9" s="258">
        <f t="shared" si="137"/>
        <v>0</v>
      </c>
      <c r="OZ9" s="258">
        <f t="shared" si="137"/>
        <v>0</v>
      </c>
      <c r="PA9" s="258">
        <f t="shared" si="137"/>
        <v>0</v>
      </c>
      <c r="PB9" s="258">
        <f t="shared" si="137"/>
        <v>0</v>
      </c>
      <c r="PC9" s="258">
        <f t="shared" si="137"/>
        <v>0</v>
      </c>
      <c r="PD9" s="258">
        <f t="shared" si="137"/>
        <v>0</v>
      </c>
      <c r="PE9" s="258">
        <f t="shared" si="137"/>
        <v>0</v>
      </c>
      <c r="PF9" s="258">
        <f t="shared" si="137"/>
        <v>0</v>
      </c>
      <c r="PG9" s="258">
        <f t="shared" si="137"/>
        <v>0</v>
      </c>
      <c r="PH9" s="258">
        <f t="shared" si="137"/>
        <v>0</v>
      </c>
      <c r="PI9" s="258">
        <f t="shared" si="137"/>
        <v>0</v>
      </c>
      <c r="PJ9" s="258">
        <f t="shared" si="137"/>
        <v>0</v>
      </c>
      <c r="PK9" s="258">
        <f t="shared" si="137"/>
        <v>0</v>
      </c>
      <c r="PL9" s="258">
        <f t="shared" si="137"/>
        <v>0</v>
      </c>
      <c r="PM9" s="258">
        <f t="shared" si="137"/>
        <v>0</v>
      </c>
      <c r="PN9" s="258">
        <f t="shared" si="137"/>
        <v>0</v>
      </c>
      <c r="PO9" s="258">
        <f t="shared" si="137"/>
        <v>0</v>
      </c>
      <c r="PP9" s="258">
        <f t="shared" si="137"/>
        <v>0</v>
      </c>
      <c r="PQ9" s="258">
        <f t="shared" si="137"/>
        <v>0</v>
      </c>
      <c r="PR9" s="258">
        <f t="shared" si="137"/>
        <v>0</v>
      </c>
      <c r="PS9" s="258">
        <f t="shared" si="137"/>
        <v>0</v>
      </c>
      <c r="PT9" s="258">
        <f t="shared" si="137"/>
        <v>0</v>
      </c>
      <c r="PU9" s="258">
        <f t="shared" ref="PU9:SF9" si="138">PU228</f>
        <v>0</v>
      </c>
      <c r="PV9" s="258">
        <f t="shared" si="138"/>
        <v>0</v>
      </c>
      <c r="PW9" s="258">
        <f t="shared" si="138"/>
        <v>0</v>
      </c>
      <c r="PX9" s="258">
        <f t="shared" si="138"/>
        <v>0</v>
      </c>
      <c r="PY9" s="258">
        <f t="shared" si="138"/>
        <v>0</v>
      </c>
      <c r="PZ9" s="258">
        <f t="shared" si="138"/>
        <v>0</v>
      </c>
      <c r="QA9" s="258">
        <f t="shared" si="138"/>
        <v>0</v>
      </c>
      <c r="QB9" s="258">
        <f t="shared" si="138"/>
        <v>0</v>
      </c>
      <c r="QC9" s="258">
        <f t="shared" si="138"/>
        <v>0</v>
      </c>
      <c r="QD9" s="258">
        <f t="shared" si="138"/>
        <v>0</v>
      </c>
      <c r="QE9" s="258">
        <f t="shared" si="138"/>
        <v>0</v>
      </c>
      <c r="QF9" s="258">
        <f t="shared" si="138"/>
        <v>0</v>
      </c>
      <c r="QG9" s="258">
        <f t="shared" si="138"/>
        <v>0</v>
      </c>
      <c r="QH9" s="258">
        <f t="shared" si="138"/>
        <v>0</v>
      </c>
      <c r="QI9" s="258">
        <f t="shared" si="138"/>
        <v>0</v>
      </c>
      <c r="QJ9" s="258">
        <f t="shared" si="138"/>
        <v>0</v>
      </c>
      <c r="QK9" s="258">
        <f t="shared" si="138"/>
        <v>0</v>
      </c>
      <c r="QL9" s="258">
        <f t="shared" si="138"/>
        <v>0</v>
      </c>
      <c r="QM9" s="258">
        <f t="shared" si="138"/>
        <v>0</v>
      </c>
      <c r="QN9" s="258">
        <f t="shared" si="138"/>
        <v>0</v>
      </c>
      <c r="QO9" s="258">
        <f t="shared" si="138"/>
        <v>0</v>
      </c>
      <c r="QP9" s="258">
        <f t="shared" si="138"/>
        <v>0</v>
      </c>
      <c r="QQ9" s="258">
        <f t="shared" si="138"/>
        <v>0</v>
      </c>
      <c r="QR9" s="258">
        <f t="shared" si="138"/>
        <v>0</v>
      </c>
      <c r="QS9" s="258">
        <f t="shared" si="138"/>
        <v>0</v>
      </c>
      <c r="QT9" s="258">
        <f t="shared" si="138"/>
        <v>0</v>
      </c>
      <c r="QU9" s="258">
        <f t="shared" si="138"/>
        <v>0</v>
      </c>
      <c r="QV9" s="258">
        <f t="shared" si="138"/>
        <v>0</v>
      </c>
      <c r="QW9" s="258">
        <f t="shared" si="138"/>
        <v>0</v>
      </c>
      <c r="QX9" s="258">
        <f t="shared" si="138"/>
        <v>0</v>
      </c>
      <c r="QY9" s="258">
        <f t="shared" si="138"/>
        <v>0</v>
      </c>
      <c r="QZ9" s="258">
        <f t="shared" si="138"/>
        <v>0</v>
      </c>
      <c r="RA9" s="258">
        <f t="shared" si="138"/>
        <v>0</v>
      </c>
      <c r="RB9" s="258">
        <f t="shared" si="138"/>
        <v>0</v>
      </c>
      <c r="RC9" s="258">
        <f t="shared" si="138"/>
        <v>0</v>
      </c>
      <c r="RD9" s="258">
        <f t="shared" si="138"/>
        <v>0</v>
      </c>
      <c r="RE9" s="258">
        <f t="shared" si="138"/>
        <v>0</v>
      </c>
      <c r="RF9" s="258">
        <f t="shared" si="138"/>
        <v>0</v>
      </c>
      <c r="RG9" s="258">
        <f t="shared" si="138"/>
        <v>0</v>
      </c>
      <c r="RH9" s="258">
        <f t="shared" si="138"/>
        <v>0</v>
      </c>
      <c r="RI9" s="258">
        <f t="shared" si="138"/>
        <v>0</v>
      </c>
      <c r="RJ9" s="258">
        <f t="shared" si="138"/>
        <v>0</v>
      </c>
      <c r="RK9" s="258">
        <f t="shared" si="138"/>
        <v>0</v>
      </c>
      <c r="RL9" s="258">
        <f t="shared" si="138"/>
        <v>0</v>
      </c>
      <c r="RM9" s="258">
        <f t="shared" si="138"/>
        <v>0</v>
      </c>
      <c r="RN9" s="258">
        <f t="shared" si="138"/>
        <v>0</v>
      </c>
      <c r="RO9" s="258">
        <f t="shared" si="138"/>
        <v>0</v>
      </c>
      <c r="RP9" s="258">
        <f t="shared" si="138"/>
        <v>0</v>
      </c>
      <c r="RQ9" s="258">
        <f t="shared" si="138"/>
        <v>0</v>
      </c>
      <c r="RR9" s="258">
        <f t="shared" si="138"/>
        <v>0</v>
      </c>
      <c r="RS9" s="258">
        <f t="shared" si="138"/>
        <v>0</v>
      </c>
      <c r="RT9" s="258">
        <f t="shared" si="138"/>
        <v>0</v>
      </c>
      <c r="RU9" s="258">
        <f t="shared" si="138"/>
        <v>0</v>
      </c>
      <c r="RV9" s="258">
        <f t="shared" si="138"/>
        <v>0</v>
      </c>
      <c r="RW9" s="258">
        <f t="shared" si="138"/>
        <v>0</v>
      </c>
      <c r="RX9" s="258">
        <f t="shared" si="138"/>
        <v>0</v>
      </c>
      <c r="RY9" s="258">
        <f t="shared" si="138"/>
        <v>0</v>
      </c>
      <c r="RZ9" s="258">
        <f t="shared" si="138"/>
        <v>0</v>
      </c>
      <c r="SA9" s="258">
        <f t="shared" si="138"/>
        <v>0</v>
      </c>
      <c r="SB9" s="258">
        <f t="shared" si="138"/>
        <v>0</v>
      </c>
      <c r="SC9" s="258">
        <f t="shared" si="138"/>
        <v>0</v>
      </c>
      <c r="SD9" s="258">
        <f t="shared" si="138"/>
        <v>0</v>
      </c>
      <c r="SE9" s="258">
        <f t="shared" si="138"/>
        <v>0</v>
      </c>
      <c r="SF9" s="258">
        <f t="shared" si="138"/>
        <v>0</v>
      </c>
      <c r="SG9" s="258">
        <f t="shared" ref="SG9:TB9" si="139">SG228</f>
        <v>0</v>
      </c>
      <c r="SH9" s="258">
        <f t="shared" si="139"/>
        <v>0</v>
      </c>
      <c r="SI9" s="258">
        <f t="shared" si="139"/>
        <v>0</v>
      </c>
      <c r="SJ9" s="258">
        <f t="shared" si="139"/>
        <v>0</v>
      </c>
      <c r="SK9" s="258">
        <f t="shared" si="139"/>
        <v>0</v>
      </c>
      <c r="SL9" s="258">
        <f t="shared" si="139"/>
        <v>0</v>
      </c>
      <c r="SM9" s="258">
        <f t="shared" si="139"/>
        <v>0</v>
      </c>
      <c r="SN9" s="258">
        <f t="shared" si="139"/>
        <v>0</v>
      </c>
      <c r="SO9" s="258">
        <f t="shared" si="139"/>
        <v>0</v>
      </c>
      <c r="SP9" s="258">
        <f t="shared" si="139"/>
        <v>0</v>
      </c>
      <c r="SQ9" s="258">
        <f t="shared" si="139"/>
        <v>0</v>
      </c>
      <c r="SR9" s="258">
        <f t="shared" si="139"/>
        <v>0</v>
      </c>
      <c r="SS9" s="258">
        <f t="shared" si="139"/>
        <v>0</v>
      </c>
      <c r="ST9" s="258">
        <f t="shared" si="139"/>
        <v>0</v>
      </c>
      <c r="SU9" s="258">
        <f t="shared" si="139"/>
        <v>0</v>
      </c>
      <c r="SV9" s="258">
        <f t="shared" si="139"/>
        <v>0</v>
      </c>
      <c r="SW9" s="258">
        <f t="shared" si="139"/>
        <v>0</v>
      </c>
      <c r="SX9" s="258">
        <f t="shared" si="139"/>
        <v>0</v>
      </c>
      <c r="SY9" s="258">
        <f t="shared" si="139"/>
        <v>0</v>
      </c>
      <c r="SZ9" s="258">
        <f t="shared" si="139"/>
        <v>0</v>
      </c>
      <c r="TA9" s="258">
        <f t="shared" si="139"/>
        <v>0</v>
      </c>
      <c r="TB9" s="258">
        <f t="shared" si="139"/>
        <v>0</v>
      </c>
    </row>
    <row r="10" spans="1:522">
      <c r="A10" s="218" t="s">
        <v>238</v>
      </c>
      <c r="B10" s="222">
        <f t="shared" ca="1" si="35"/>
        <v>3719477</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40">R438</f>
        <v>14443697.720000001</v>
      </c>
      <c r="S10" s="258">
        <f t="shared" si="140"/>
        <v>14959443.67</v>
      </c>
      <c r="T10" s="258">
        <f t="shared" si="140"/>
        <v>15369920.779999999</v>
      </c>
      <c r="U10" s="258">
        <f t="shared" si="140"/>
        <v>15517216.460000001</v>
      </c>
      <c r="V10" s="258">
        <f t="shared" si="140"/>
        <v>15620847.1</v>
      </c>
      <c r="W10" s="258">
        <f t="shared" si="140"/>
        <v>15955937.610000001</v>
      </c>
      <c r="X10" s="258">
        <f t="shared" ref="X10:AC10" si="141">X438</f>
        <v>15983734.800000001</v>
      </c>
      <c r="Y10" s="258">
        <f t="shared" si="141"/>
        <v>15805569.35</v>
      </c>
      <c r="Z10" s="258">
        <f t="shared" si="141"/>
        <v>15613006.449999999</v>
      </c>
      <c r="AA10" s="258">
        <f t="shared" si="141"/>
        <v>15088684.280000001</v>
      </c>
      <c r="AB10" s="258">
        <f t="shared" si="141"/>
        <v>14930077.98</v>
      </c>
      <c r="AC10" s="258">
        <f t="shared" si="141"/>
        <v>14953040.199999999</v>
      </c>
      <c r="AD10" s="258">
        <f>AD438</f>
        <v>14903048.84</v>
      </c>
      <c r="AE10" s="258">
        <f>AE438</f>
        <v>15295153.26</v>
      </c>
      <c r="AF10" s="258">
        <f>AF438</f>
        <v>15493266.920000002</v>
      </c>
      <c r="AG10" s="258">
        <f>AG438</f>
        <v>15703292.470000003</v>
      </c>
      <c r="AH10" s="258">
        <f>AH438</f>
        <v>15909443.200000003</v>
      </c>
      <c r="AI10" s="258">
        <f t="shared" ref="AI10:AO10" si="142">AI438</f>
        <v>15946701.879999999</v>
      </c>
      <c r="AJ10" s="258">
        <f t="shared" si="142"/>
        <v>15981578.789999999</v>
      </c>
      <c r="AK10" s="258">
        <f t="shared" si="142"/>
        <v>15610205.91</v>
      </c>
      <c r="AL10" s="258">
        <f t="shared" si="142"/>
        <v>15396673.729999999</v>
      </c>
      <c r="AM10" s="258">
        <f t="shared" si="142"/>
        <v>14987945.040000001</v>
      </c>
      <c r="AN10" s="258">
        <f t="shared" si="142"/>
        <v>15146033.390000001</v>
      </c>
      <c r="AO10" s="258">
        <f t="shared" si="142"/>
        <v>15141362.600000001</v>
      </c>
      <c r="AP10" s="258">
        <f t="shared" ref="AP10:AU10" si="143">AP438</f>
        <v>15171779.82</v>
      </c>
      <c r="AQ10" s="258">
        <f t="shared" si="143"/>
        <v>15556408</v>
      </c>
      <c r="AR10" s="258">
        <f t="shared" si="143"/>
        <v>15849936.68</v>
      </c>
      <c r="AS10" s="258">
        <f t="shared" si="143"/>
        <v>15904819.09</v>
      </c>
      <c r="AT10" s="258">
        <f t="shared" si="143"/>
        <v>15984091.76</v>
      </c>
      <c r="AU10" s="258">
        <f t="shared" si="143"/>
        <v>15970538.889999999</v>
      </c>
      <c r="AV10" s="258">
        <f t="shared" ref="AV10:BB10" si="144">AV438</f>
        <v>15839330.15</v>
      </c>
      <c r="AW10" s="258">
        <f t="shared" si="144"/>
        <v>15447098.57</v>
      </c>
      <c r="AX10" s="258">
        <f t="shared" si="144"/>
        <v>15085820.349999998</v>
      </c>
      <c r="AY10" s="258">
        <f t="shared" si="144"/>
        <v>14946592.57</v>
      </c>
      <c r="AZ10" s="258">
        <f t="shared" si="144"/>
        <v>14926891.65</v>
      </c>
      <c r="BA10" s="258">
        <f t="shared" si="144"/>
        <v>15009711.169999998</v>
      </c>
      <c r="BB10" s="258">
        <f t="shared" si="144"/>
        <v>15108268.289999999</v>
      </c>
      <c r="BC10" s="258">
        <f t="shared" ref="BC10:BH10" si="145">BC438</f>
        <v>15308266</v>
      </c>
      <c r="BD10" s="258">
        <f t="shared" si="145"/>
        <v>15567306</v>
      </c>
      <c r="BE10" s="258">
        <f t="shared" si="145"/>
        <v>15811607</v>
      </c>
      <c r="BF10" s="258">
        <f t="shared" si="145"/>
        <v>15964869</v>
      </c>
      <c r="BG10" s="258">
        <f t="shared" si="145"/>
        <v>15988600</v>
      </c>
      <c r="BH10" s="258">
        <f t="shared" si="145"/>
        <v>15474980</v>
      </c>
      <c r="BI10" s="258">
        <f t="shared" ref="BI10:BN10" si="146">BI438</f>
        <v>14745834</v>
      </c>
      <c r="BJ10" s="258">
        <f t="shared" si="146"/>
        <v>14233680</v>
      </c>
      <c r="BK10" s="258">
        <f t="shared" si="146"/>
        <v>13857202</v>
      </c>
      <c r="BL10" s="258">
        <f t="shared" si="146"/>
        <v>13743099</v>
      </c>
      <c r="BM10" s="258">
        <f t="shared" si="146"/>
        <v>13745092</v>
      </c>
      <c r="BN10" s="258">
        <f t="shared" si="146"/>
        <v>13563869</v>
      </c>
      <c r="BO10" s="258">
        <f t="shared" ref="BO10:BT10" si="147">BO438</f>
        <v>13548144</v>
      </c>
      <c r="BP10" s="258">
        <f t="shared" si="147"/>
        <v>13251800</v>
      </c>
      <c r="BQ10" s="258">
        <f t="shared" si="147"/>
        <v>13105402</v>
      </c>
      <c r="BR10" s="258">
        <f t="shared" si="147"/>
        <v>13316033</v>
      </c>
      <c r="BS10" s="258">
        <f t="shared" si="147"/>
        <v>13443636</v>
      </c>
      <c r="BT10" s="258">
        <f t="shared" si="147"/>
        <v>13126325</v>
      </c>
      <c r="BU10" s="258">
        <f t="shared" ref="BU10:BZ10" si="148">BU438</f>
        <v>12603317</v>
      </c>
      <c r="BV10" s="258">
        <f t="shared" si="148"/>
        <v>12139244</v>
      </c>
      <c r="BW10" s="258">
        <f t="shared" si="148"/>
        <v>11906722</v>
      </c>
      <c r="BX10" s="258">
        <f t="shared" si="148"/>
        <v>11937360</v>
      </c>
      <c r="BY10" s="258">
        <f t="shared" si="148"/>
        <v>11815578</v>
      </c>
      <c r="BZ10" s="258">
        <f t="shared" si="148"/>
        <v>11779580</v>
      </c>
      <c r="CA10" s="258">
        <f t="shared" ref="CA10:CF10" si="149">CA438</f>
        <v>11718067</v>
      </c>
      <c r="CB10" s="258">
        <f t="shared" si="149"/>
        <v>11660298</v>
      </c>
      <c r="CC10" s="258">
        <f t="shared" si="149"/>
        <v>11583267</v>
      </c>
      <c r="CD10" s="258">
        <f t="shared" si="149"/>
        <v>11650360</v>
      </c>
      <c r="CE10" s="258">
        <f t="shared" si="149"/>
        <v>11628357</v>
      </c>
      <c r="CF10" s="258">
        <f t="shared" si="149"/>
        <v>11486707</v>
      </c>
      <c r="CG10" s="258">
        <f t="shared" ref="CG10:CL10" si="150">CG438</f>
        <v>11281609</v>
      </c>
      <c r="CH10" s="258">
        <f t="shared" si="150"/>
        <v>11026901</v>
      </c>
      <c r="CI10" s="258">
        <f t="shared" si="150"/>
        <v>10819501</v>
      </c>
      <c r="CJ10" s="258">
        <f t="shared" si="150"/>
        <v>10850138</v>
      </c>
      <c r="CK10" s="258">
        <f t="shared" si="150"/>
        <v>10902134</v>
      </c>
      <c r="CL10" s="258">
        <f t="shared" si="150"/>
        <v>10913617</v>
      </c>
      <c r="CM10" s="258">
        <f t="shared" ref="CM10:CR10" si="151">CM438</f>
        <v>10918328</v>
      </c>
      <c r="CN10" s="258">
        <f t="shared" si="151"/>
        <v>10978214</v>
      </c>
      <c r="CO10" s="258">
        <f t="shared" si="151"/>
        <v>11003129</v>
      </c>
      <c r="CP10" s="258">
        <f t="shared" si="151"/>
        <v>11130859</v>
      </c>
      <c r="CQ10" s="258">
        <f t="shared" si="151"/>
        <v>11440942</v>
      </c>
      <c r="CR10" s="258">
        <f t="shared" si="151"/>
        <v>11581358</v>
      </c>
      <c r="CS10" s="258">
        <f t="shared" ref="CS10:CX10" si="152">CS438</f>
        <v>11471427</v>
      </c>
      <c r="CT10" s="258">
        <f t="shared" si="152"/>
        <v>11354993</v>
      </c>
      <c r="CU10" s="258">
        <f t="shared" si="152"/>
        <v>11290945</v>
      </c>
      <c r="CV10" s="258">
        <f t="shared" si="152"/>
        <v>11380485</v>
      </c>
      <c r="CW10" s="258">
        <f t="shared" si="152"/>
        <v>11570914</v>
      </c>
      <c r="CX10" s="258">
        <f t="shared" si="152"/>
        <v>11626734</v>
      </c>
      <c r="CY10" s="258">
        <f t="shared" ref="CY10:DD10" si="153">CY438</f>
        <v>11797327</v>
      </c>
      <c r="CZ10" s="258">
        <f t="shared" si="153"/>
        <v>12068972</v>
      </c>
      <c r="DA10" s="258">
        <f t="shared" si="153"/>
        <v>12167466</v>
      </c>
      <c r="DB10" s="258">
        <f t="shared" si="153"/>
        <v>12486357</v>
      </c>
      <c r="DC10" s="258">
        <f t="shared" si="153"/>
        <v>12816008</v>
      </c>
      <c r="DD10" s="258">
        <f t="shared" si="153"/>
        <v>13122323</v>
      </c>
      <c r="DE10" s="258">
        <f t="shared" ref="DE10:DJ10" si="154">DE438</f>
        <v>13062368</v>
      </c>
      <c r="DF10" s="258">
        <f t="shared" si="154"/>
        <v>12957336</v>
      </c>
      <c r="DG10" s="258">
        <f t="shared" si="154"/>
        <v>12729875</v>
      </c>
      <c r="DH10" s="258">
        <f t="shared" si="154"/>
        <v>12965795</v>
      </c>
      <c r="DI10" s="258">
        <f t="shared" si="154"/>
        <v>13265473</v>
      </c>
      <c r="DJ10" s="258">
        <f t="shared" si="154"/>
        <v>13445159</v>
      </c>
      <c r="DK10" s="258">
        <f t="shared" ref="DK10:DP10" si="155">DK438</f>
        <v>13637201</v>
      </c>
      <c r="DL10" s="258">
        <f t="shared" si="155"/>
        <v>13935714</v>
      </c>
      <c r="DM10" s="258">
        <f t="shared" si="155"/>
        <v>14145742</v>
      </c>
      <c r="DN10" s="258">
        <f t="shared" si="155"/>
        <v>14428706</v>
      </c>
      <c r="DO10" s="258">
        <f t="shared" si="155"/>
        <v>14479876</v>
      </c>
      <c r="DP10" s="258">
        <f t="shared" si="155"/>
        <v>14362341</v>
      </c>
      <c r="DQ10" s="258">
        <f t="shared" ref="DQ10:DV10" si="156">DQ438</f>
        <v>13963835</v>
      </c>
      <c r="DR10" s="258">
        <f t="shared" si="156"/>
        <v>13571852</v>
      </c>
      <c r="DS10" s="258">
        <f t="shared" si="156"/>
        <v>13268759</v>
      </c>
      <c r="DT10" s="258">
        <f t="shared" si="156"/>
        <v>13267596</v>
      </c>
      <c r="DU10" s="258">
        <f t="shared" si="156"/>
        <v>13372482</v>
      </c>
      <c r="DV10" s="258">
        <f t="shared" si="156"/>
        <v>13348024</v>
      </c>
      <c r="DW10" s="258">
        <f t="shared" ref="DW10:EB10" si="157">DW438</f>
        <v>13445611</v>
      </c>
      <c r="DX10" s="258">
        <f t="shared" si="157"/>
        <v>13676618</v>
      </c>
      <c r="DY10" s="258">
        <f t="shared" si="157"/>
        <v>13618066</v>
      </c>
      <c r="DZ10" s="258">
        <f t="shared" si="157"/>
        <v>13678446</v>
      </c>
      <c r="EA10" s="258">
        <f t="shared" si="157"/>
        <v>13751211</v>
      </c>
      <c r="EB10" s="258">
        <f t="shared" si="157"/>
        <v>13706117</v>
      </c>
      <c r="EC10" s="258">
        <f t="shared" ref="EC10:EH10" si="158">EC438</f>
        <v>13486364</v>
      </c>
      <c r="ED10" s="258">
        <f t="shared" si="158"/>
        <v>13119391</v>
      </c>
      <c r="EE10" s="258">
        <f t="shared" si="158"/>
        <v>12671571</v>
      </c>
      <c r="EF10" s="258">
        <f t="shared" si="158"/>
        <v>12435987</v>
      </c>
      <c r="EG10" s="258">
        <f t="shared" si="158"/>
        <v>12566766</v>
      </c>
      <c r="EH10" s="258">
        <f t="shared" si="158"/>
        <v>12465711</v>
      </c>
      <c r="EI10" s="258">
        <f t="shared" ref="EI10:EN10" si="159">EI438</f>
        <v>12316747</v>
      </c>
      <c r="EJ10" s="258">
        <f t="shared" si="159"/>
        <v>12042752</v>
      </c>
      <c r="EK10" s="258">
        <f t="shared" si="159"/>
        <v>11674747</v>
      </c>
      <c r="EL10" s="258">
        <f t="shared" si="159"/>
        <v>11575831</v>
      </c>
      <c r="EM10" s="258">
        <f t="shared" si="159"/>
        <v>12486623</v>
      </c>
      <c r="EN10" s="258">
        <f t="shared" si="159"/>
        <v>12613734</v>
      </c>
      <c r="EO10" s="258">
        <f t="shared" ref="EO10:ET10" si="160">EO438</f>
        <v>12565596</v>
      </c>
      <c r="EP10" s="258">
        <f t="shared" si="160"/>
        <v>12597734</v>
      </c>
      <c r="EQ10" s="258">
        <f t="shared" si="160"/>
        <v>12576524</v>
      </c>
      <c r="ER10" s="258">
        <f t="shared" si="160"/>
        <v>12681299</v>
      </c>
      <c r="ES10" s="258">
        <f t="shared" si="160"/>
        <v>12284410</v>
      </c>
      <c r="ET10" s="258">
        <f t="shared" si="160"/>
        <v>12213063</v>
      </c>
      <c r="EU10" s="258">
        <f t="shared" ref="EU10:EZ10" si="161">EU438</f>
        <v>12343132</v>
      </c>
      <c r="EV10" s="258">
        <f t="shared" si="161"/>
        <v>12403176</v>
      </c>
      <c r="EW10" s="258">
        <f t="shared" si="161"/>
        <v>12350430</v>
      </c>
      <c r="EX10" s="258">
        <f t="shared" si="161"/>
        <v>12751706</v>
      </c>
      <c r="EY10" s="258">
        <f t="shared" si="161"/>
        <v>13050310</v>
      </c>
      <c r="EZ10" s="258">
        <f t="shared" si="161"/>
        <v>13207685</v>
      </c>
      <c r="FA10" s="258">
        <f t="shared" ref="FA10:FF10" si="162">FA438</f>
        <v>12975571</v>
      </c>
      <c r="FB10" s="258">
        <f t="shared" si="162"/>
        <v>12837471</v>
      </c>
      <c r="FC10" s="258">
        <f t="shared" si="162"/>
        <v>12569937</v>
      </c>
      <c r="FD10" s="258">
        <f t="shared" si="162"/>
        <v>12448686</v>
      </c>
      <c r="FE10" s="258">
        <f t="shared" si="162"/>
        <v>12531248</v>
      </c>
      <c r="FF10" s="258">
        <f t="shared" si="162"/>
        <v>12233167</v>
      </c>
      <c r="FG10" s="258">
        <f t="shared" ref="FG10:FL10" si="163">FG438</f>
        <v>12163369</v>
      </c>
      <c r="FH10" s="258">
        <f t="shared" si="163"/>
        <v>12235933</v>
      </c>
      <c r="FI10" s="258">
        <f t="shared" si="163"/>
        <v>12183560</v>
      </c>
      <c r="FJ10" s="258">
        <f t="shared" si="163"/>
        <v>12254043</v>
      </c>
      <c r="FK10" s="258">
        <f t="shared" si="163"/>
        <v>12469609</v>
      </c>
      <c r="FL10" s="258">
        <f t="shared" si="163"/>
        <v>12379266</v>
      </c>
      <c r="FM10" s="258">
        <f t="shared" ref="FM10:FR10" si="164">FM438</f>
        <v>11841256</v>
      </c>
      <c r="FN10" s="258">
        <f t="shared" si="164"/>
        <v>11616327</v>
      </c>
      <c r="FO10" s="258">
        <f t="shared" si="164"/>
        <v>11288110</v>
      </c>
      <c r="FP10" s="258">
        <f t="shared" si="164"/>
        <v>11300389</v>
      </c>
      <c r="FQ10" s="258">
        <f t="shared" si="164"/>
        <v>11551252</v>
      </c>
      <c r="FR10" s="258">
        <f t="shared" si="164"/>
        <v>11437185</v>
      </c>
      <c r="FS10" s="258">
        <f t="shared" ref="FS10:FX10" si="165">FS438</f>
        <v>11532384</v>
      </c>
      <c r="FT10" s="258">
        <f t="shared" si="165"/>
        <v>11763402</v>
      </c>
      <c r="FU10" s="258">
        <f t="shared" si="165"/>
        <v>11871407</v>
      </c>
      <c r="FV10" s="258">
        <f t="shared" si="165"/>
        <v>12053694</v>
      </c>
      <c r="FW10" s="258">
        <f t="shared" si="165"/>
        <v>11851810</v>
      </c>
      <c r="FX10" s="258">
        <f t="shared" si="165"/>
        <v>11696629</v>
      </c>
      <c r="FY10" s="258">
        <f t="shared" ref="FY10:IJ10" si="166">FY438</f>
        <v>11511190</v>
      </c>
      <c r="FZ10" s="258">
        <f>FZ438</f>
        <v>11384595</v>
      </c>
      <c r="GA10" s="258">
        <f>GA438</f>
        <v>11276187</v>
      </c>
      <c r="GB10" s="258">
        <f t="shared" si="166"/>
        <v>11364695</v>
      </c>
      <c r="GC10" s="258">
        <f t="shared" si="166"/>
        <v>11436613</v>
      </c>
      <c r="GD10" s="258">
        <f t="shared" si="166"/>
        <v>11381567</v>
      </c>
      <c r="GE10" s="258">
        <f t="shared" si="166"/>
        <v>11406271</v>
      </c>
      <c r="GF10" s="258">
        <f t="shared" si="166"/>
        <v>11440581</v>
      </c>
      <c r="GG10" s="258">
        <f t="shared" si="166"/>
        <v>11463756</v>
      </c>
      <c r="GH10" s="258">
        <f t="shared" si="166"/>
        <v>11716572</v>
      </c>
      <c r="GI10" s="258">
        <f t="shared" si="166"/>
        <v>11691186</v>
      </c>
      <c r="GJ10" s="258">
        <f t="shared" si="166"/>
        <v>11445929</v>
      </c>
      <c r="GK10" s="258">
        <f t="shared" si="166"/>
        <v>11193594</v>
      </c>
      <c r="GL10" s="258">
        <f t="shared" si="166"/>
        <v>11186874</v>
      </c>
      <c r="GM10" s="258">
        <f t="shared" si="166"/>
        <v>10917688</v>
      </c>
      <c r="GN10" s="258">
        <f t="shared" si="166"/>
        <v>10834850</v>
      </c>
      <c r="GO10" s="258">
        <f t="shared" si="166"/>
        <v>10984272</v>
      </c>
      <c r="GP10" s="258">
        <f t="shared" si="166"/>
        <v>10877829</v>
      </c>
      <c r="GQ10" s="258">
        <f t="shared" si="166"/>
        <v>11047275</v>
      </c>
      <c r="GR10" s="258">
        <f t="shared" si="166"/>
        <v>11104479</v>
      </c>
      <c r="GS10" s="258">
        <f t="shared" si="166"/>
        <v>11015969</v>
      </c>
      <c r="GT10" s="258">
        <f t="shared" si="166"/>
        <v>11104536</v>
      </c>
      <c r="GU10" s="258">
        <f t="shared" si="166"/>
        <v>11145649</v>
      </c>
      <c r="GV10" s="258">
        <f t="shared" si="166"/>
        <v>10993425</v>
      </c>
      <c r="GW10" s="258">
        <f t="shared" si="166"/>
        <v>10804401</v>
      </c>
      <c r="GX10" s="258">
        <f>GX438</f>
        <v>10715543</v>
      </c>
      <c r="GY10" s="258">
        <f t="shared" si="166"/>
        <v>10514506</v>
      </c>
      <c r="GZ10" s="258">
        <f t="shared" si="166"/>
        <v>10504816</v>
      </c>
      <c r="HA10" s="258">
        <f t="shared" si="166"/>
        <v>10715543</v>
      </c>
      <c r="HB10" s="258">
        <f t="shared" si="166"/>
        <v>10500668</v>
      </c>
      <c r="HC10" s="258">
        <f t="shared" si="166"/>
        <v>10541774</v>
      </c>
      <c r="HD10" s="258">
        <f t="shared" si="166"/>
        <v>10612969</v>
      </c>
      <c r="HE10" s="258">
        <f t="shared" si="166"/>
        <v>11057206</v>
      </c>
      <c r="HF10" s="258">
        <f t="shared" si="166"/>
        <v>10350423</v>
      </c>
      <c r="HG10" s="258">
        <f t="shared" si="166"/>
        <v>9985390</v>
      </c>
      <c r="HH10" s="258">
        <f t="shared" si="166"/>
        <v>10048707</v>
      </c>
      <c r="HI10" s="258">
        <f t="shared" si="166"/>
        <v>9807679</v>
      </c>
      <c r="HJ10" s="258">
        <f t="shared" si="166"/>
        <v>10039666</v>
      </c>
      <c r="HK10" s="258">
        <f t="shared" si="166"/>
        <v>10086669</v>
      </c>
      <c r="HL10" s="258">
        <f t="shared" si="166"/>
        <v>9800317</v>
      </c>
      <c r="HM10" s="258">
        <f t="shared" si="166"/>
        <v>9854800</v>
      </c>
      <c r="HN10" s="258">
        <f t="shared" si="166"/>
        <v>9749260</v>
      </c>
      <c r="HO10" s="258">
        <f t="shared" si="166"/>
        <v>9613655</v>
      </c>
      <c r="HP10" s="258">
        <f t="shared" si="166"/>
        <v>9809807</v>
      </c>
      <c r="HQ10" s="258">
        <f t="shared" si="166"/>
        <v>10053677</v>
      </c>
      <c r="HR10" s="258">
        <f t="shared" si="166"/>
        <v>9898985</v>
      </c>
      <c r="HS10" s="258">
        <f t="shared" si="166"/>
        <v>9855303</v>
      </c>
      <c r="HT10" s="258">
        <f t="shared" si="166"/>
        <v>9675309</v>
      </c>
      <c r="HU10" s="258">
        <f t="shared" si="166"/>
        <v>9191749</v>
      </c>
      <c r="HV10" s="258">
        <f t="shared" si="166"/>
        <v>9275523</v>
      </c>
      <c r="HW10" s="258">
        <f t="shared" si="166"/>
        <v>9227790</v>
      </c>
      <c r="HX10" s="258">
        <f t="shared" si="166"/>
        <v>9182519</v>
      </c>
      <c r="HY10" s="258">
        <f t="shared" si="166"/>
        <v>9210919</v>
      </c>
      <c r="HZ10" s="258">
        <f t="shared" si="166"/>
        <v>9078645</v>
      </c>
      <c r="IA10" s="258">
        <f t="shared" si="166"/>
        <v>9018222</v>
      </c>
      <c r="IB10" s="258">
        <f t="shared" si="166"/>
        <v>9067881</v>
      </c>
      <c r="IC10" s="258">
        <f t="shared" si="166"/>
        <v>9202448</v>
      </c>
      <c r="ID10" s="258">
        <f t="shared" si="166"/>
        <v>9172173</v>
      </c>
      <c r="IE10" s="258">
        <f t="shared" si="166"/>
        <v>8967019</v>
      </c>
      <c r="IF10" s="258">
        <f t="shared" si="166"/>
        <v>8795613</v>
      </c>
      <c r="IG10" s="258">
        <f t="shared" si="166"/>
        <v>8411909</v>
      </c>
      <c r="IH10" s="258">
        <f t="shared" si="166"/>
        <v>8446681</v>
      </c>
      <c r="II10" s="258">
        <f t="shared" si="166"/>
        <v>8313649</v>
      </c>
      <c r="IJ10" s="258">
        <f t="shared" si="166"/>
        <v>9447693</v>
      </c>
      <c r="IK10" s="258">
        <f t="shared" ref="IK10:KR10" si="167">IK438</f>
        <v>11224716</v>
      </c>
      <c r="IL10" s="258">
        <f t="shared" si="167"/>
        <v>11933191</v>
      </c>
      <c r="IM10" s="258">
        <f t="shared" si="167"/>
        <v>11119033</v>
      </c>
      <c r="IN10" s="258">
        <f t="shared" si="167"/>
        <v>11380195</v>
      </c>
      <c r="IO10" s="258">
        <f t="shared" si="167"/>
        <v>10601522</v>
      </c>
      <c r="IP10" s="258">
        <f t="shared" si="167"/>
        <v>9949775</v>
      </c>
      <c r="IQ10" s="258">
        <f t="shared" si="167"/>
        <v>9665669</v>
      </c>
      <c r="IR10" s="258">
        <f t="shared" si="167"/>
        <v>9489914</v>
      </c>
      <c r="IS10" s="258">
        <f t="shared" si="167"/>
        <v>9025571</v>
      </c>
      <c r="IT10" s="258">
        <f t="shared" si="167"/>
        <v>8965905</v>
      </c>
      <c r="IU10" s="258">
        <f t="shared" si="167"/>
        <v>8965781</v>
      </c>
      <c r="IV10" s="258">
        <f t="shared" si="167"/>
        <v>8979841</v>
      </c>
      <c r="IW10" s="258">
        <f t="shared" si="167"/>
        <v>8930395</v>
      </c>
      <c r="IX10" s="258">
        <f t="shared" si="167"/>
        <v>8688334</v>
      </c>
      <c r="IY10" s="258">
        <f t="shared" si="167"/>
        <v>8070148</v>
      </c>
      <c r="IZ10" s="258">
        <f t="shared" si="167"/>
        <v>7517637</v>
      </c>
      <c r="JA10" s="258">
        <f t="shared" si="167"/>
        <v>7142049</v>
      </c>
      <c r="JB10" s="258">
        <f t="shared" si="167"/>
        <v>6802871</v>
      </c>
      <c r="JC10" s="258">
        <f t="shared" si="167"/>
        <v>6595692</v>
      </c>
      <c r="JD10" s="258">
        <f t="shared" si="167"/>
        <v>6265185</v>
      </c>
      <c r="JE10" s="258">
        <f t="shared" si="167"/>
        <v>6005735</v>
      </c>
      <c r="JF10" s="258">
        <f t="shared" si="167"/>
        <v>5976398</v>
      </c>
      <c r="JG10" s="258">
        <f t="shared" si="167"/>
        <v>5903594</v>
      </c>
      <c r="JH10" s="258">
        <f t="shared" si="167"/>
        <v>5984834</v>
      </c>
      <c r="JI10" s="258">
        <f t="shared" si="167"/>
        <v>6264269</v>
      </c>
      <c r="JJ10" s="258">
        <f t="shared" si="167"/>
        <v>6574475</v>
      </c>
      <c r="JK10" s="258">
        <f t="shared" si="167"/>
        <v>6858520</v>
      </c>
      <c r="JL10" s="258">
        <f t="shared" si="167"/>
        <v>7299034</v>
      </c>
      <c r="JM10" s="258">
        <f t="shared" si="167"/>
        <v>7583428</v>
      </c>
      <c r="JN10" s="258">
        <f t="shared" si="167"/>
        <v>7786130</v>
      </c>
      <c r="JO10" s="258">
        <f t="shared" si="167"/>
        <v>8686269</v>
      </c>
      <c r="JP10" s="258">
        <f t="shared" si="167"/>
        <v>9240217</v>
      </c>
      <c r="JQ10" s="258">
        <f t="shared" si="167"/>
        <v>8852412</v>
      </c>
      <c r="JR10" s="258">
        <f t="shared" si="167"/>
        <v>9085302</v>
      </c>
      <c r="JS10" s="258">
        <f t="shared" si="167"/>
        <v>9270535</v>
      </c>
      <c r="JT10" s="258">
        <f t="shared" ref="JT10" si="168">JT438</f>
        <v>9102522</v>
      </c>
      <c r="JU10" s="258">
        <f t="shared" si="167"/>
        <v>8744312</v>
      </c>
      <c r="JV10" s="258">
        <f t="shared" si="167"/>
        <v>8405619</v>
      </c>
      <c r="JW10" s="258">
        <f t="shared" si="167"/>
        <v>8385910</v>
      </c>
      <c r="JX10" s="258">
        <f t="shared" si="167"/>
        <v>8401032</v>
      </c>
      <c r="JY10" s="258">
        <f t="shared" si="167"/>
        <v>8321299</v>
      </c>
      <c r="JZ10" s="258">
        <f t="shared" si="167"/>
        <v>8108698</v>
      </c>
      <c r="KA10" s="258">
        <f t="shared" si="167"/>
        <v>7859435</v>
      </c>
      <c r="KB10" s="258">
        <f t="shared" si="167"/>
        <v>7539719</v>
      </c>
      <c r="KC10" s="258">
        <f t="shared" si="167"/>
        <v>7060499</v>
      </c>
      <c r="KD10" s="258">
        <f t="shared" si="167"/>
        <v>7038598</v>
      </c>
      <c r="KE10" s="258">
        <f t="shared" si="167"/>
        <v>6958016</v>
      </c>
      <c r="KF10" s="258">
        <f t="shared" si="167"/>
        <v>6970554</v>
      </c>
      <c r="KG10" s="258">
        <f t="shared" si="167"/>
        <v>6903869</v>
      </c>
      <c r="KH10" s="258">
        <f t="shared" si="167"/>
        <v>6754826</v>
      </c>
      <c r="KI10" s="258">
        <f t="shared" si="167"/>
        <v>6572764</v>
      </c>
      <c r="KJ10" s="258">
        <f t="shared" si="167"/>
        <v>6622821</v>
      </c>
      <c r="KK10" s="258">
        <f t="shared" si="167"/>
        <v>6490793</v>
      </c>
      <c r="KL10" s="258">
        <f t="shared" si="167"/>
        <v>6352303</v>
      </c>
      <c r="KM10" s="258">
        <f t="shared" si="167"/>
        <v>6300602</v>
      </c>
      <c r="KN10" s="258">
        <f t="shared" si="167"/>
        <v>6104030</v>
      </c>
      <c r="KO10" s="258">
        <f t="shared" si="167"/>
        <v>5650206</v>
      </c>
      <c r="KP10" s="258">
        <f t="shared" si="167"/>
        <v>5491531</v>
      </c>
      <c r="KQ10" s="258">
        <f t="shared" si="167"/>
        <v>5164544</v>
      </c>
      <c r="KR10" s="258">
        <f t="shared" si="167"/>
        <v>4958870</v>
      </c>
      <c r="KS10" s="258">
        <f>KS438</f>
        <v>4769514</v>
      </c>
      <c r="KT10" s="258">
        <f>KT438</f>
        <v>4615437</v>
      </c>
      <c r="KU10" s="258">
        <f>KU438</f>
        <v>4398689</v>
      </c>
      <c r="KV10" s="258">
        <f>KV438</f>
        <v>4264685</v>
      </c>
      <c r="KW10" s="258">
        <f t="shared" ref="KW10:NH10" si="169">KW438</f>
        <v>4153095</v>
      </c>
      <c r="KX10" s="258">
        <f t="shared" ref="KX10:KY10" si="170">KX438</f>
        <v>4112022</v>
      </c>
      <c r="KY10" s="258">
        <f t="shared" si="170"/>
        <v>3919452</v>
      </c>
      <c r="KZ10" s="258">
        <f t="shared" si="169"/>
        <v>3719477</v>
      </c>
      <c r="LA10" s="258">
        <f t="shared" si="169"/>
        <v>0</v>
      </c>
      <c r="LB10" s="258">
        <f t="shared" si="169"/>
        <v>0</v>
      </c>
      <c r="LC10" s="258">
        <f t="shared" si="169"/>
        <v>0</v>
      </c>
      <c r="LD10" s="258">
        <f t="shared" si="169"/>
        <v>0</v>
      </c>
      <c r="LE10" s="258">
        <f t="shared" si="169"/>
        <v>0</v>
      </c>
      <c r="LF10" s="258">
        <f t="shared" si="169"/>
        <v>0</v>
      </c>
      <c r="LG10" s="258">
        <f t="shared" si="169"/>
        <v>0</v>
      </c>
      <c r="LH10" s="258">
        <f t="shared" si="169"/>
        <v>0</v>
      </c>
      <c r="LI10" s="258">
        <f t="shared" si="169"/>
        <v>0</v>
      </c>
      <c r="LJ10" s="258">
        <f t="shared" si="169"/>
        <v>0</v>
      </c>
      <c r="LK10" s="258">
        <f t="shared" si="169"/>
        <v>0</v>
      </c>
      <c r="LL10" s="258">
        <f t="shared" si="169"/>
        <v>0</v>
      </c>
      <c r="LM10" s="258">
        <f t="shared" si="169"/>
        <v>0</v>
      </c>
      <c r="LN10" s="258">
        <f t="shared" si="169"/>
        <v>0</v>
      </c>
      <c r="LO10" s="258">
        <f t="shared" si="169"/>
        <v>0</v>
      </c>
      <c r="LP10" s="258">
        <f t="shared" si="169"/>
        <v>0</v>
      </c>
      <c r="LQ10" s="258">
        <f t="shared" si="169"/>
        <v>0</v>
      </c>
      <c r="LR10" s="258">
        <f t="shared" si="169"/>
        <v>0</v>
      </c>
      <c r="LS10" s="258">
        <f t="shared" si="169"/>
        <v>0</v>
      </c>
      <c r="LT10" s="258">
        <f t="shared" si="169"/>
        <v>0</v>
      </c>
      <c r="LU10" s="258">
        <f t="shared" si="169"/>
        <v>0</v>
      </c>
      <c r="LV10" s="258">
        <f t="shared" si="169"/>
        <v>0</v>
      </c>
      <c r="LW10" s="258">
        <f t="shared" si="169"/>
        <v>0</v>
      </c>
      <c r="LX10" s="258">
        <f t="shared" si="169"/>
        <v>0</v>
      </c>
      <c r="LY10" s="258">
        <f t="shared" si="169"/>
        <v>0</v>
      </c>
      <c r="LZ10" s="258">
        <f t="shared" si="169"/>
        <v>0</v>
      </c>
      <c r="MA10" s="258">
        <f t="shared" si="169"/>
        <v>0</v>
      </c>
      <c r="MB10" s="258">
        <f t="shared" si="169"/>
        <v>0</v>
      </c>
      <c r="MC10" s="258">
        <f t="shared" si="169"/>
        <v>0</v>
      </c>
      <c r="MD10" s="258">
        <f t="shared" si="169"/>
        <v>0</v>
      </c>
      <c r="ME10" s="258">
        <f t="shared" si="169"/>
        <v>0</v>
      </c>
      <c r="MF10" s="258">
        <f t="shared" si="169"/>
        <v>0</v>
      </c>
      <c r="MG10" s="258">
        <f t="shared" si="169"/>
        <v>0</v>
      </c>
      <c r="MH10" s="258">
        <f t="shared" si="169"/>
        <v>0</v>
      </c>
      <c r="MI10" s="258">
        <f t="shared" si="169"/>
        <v>0</v>
      </c>
      <c r="MJ10" s="258">
        <f t="shared" si="169"/>
        <v>0</v>
      </c>
      <c r="MK10" s="258">
        <f t="shared" si="169"/>
        <v>0</v>
      </c>
      <c r="ML10" s="258">
        <f t="shared" si="169"/>
        <v>0</v>
      </c>
      <c r="MM10" s="258">
        <f t="shared" si="169"/>
        <v>0</v>
      </c>
      <c r="MN10" s="258">
        <f t="shared" si="169"/>
        <v>0</v>
      </c>
      <c r="MO10" s="258">
        <f t="shared" si="169"/>
        <v>0</v>
      </c>
      <c r="MP10" s="258">
        <f t="shared" si="169"/>
        <v>0</v>
      </c>
      <c r="MQ10" s="258">
        <f t="shared" si="169"/>
        <v>0</v>
      </c>
      <c r="MR10" s="258">
        <f t="shared" si="169"/>
        <v>0</v>
      </c>
      <c r="MS10" s="258">
        <f t="shared" si="169"/>
        <v>0</v>
      </c>
      <c r="MT10" s="258">
        <f t="shared" si="169"/>
        <v>0</v>
      </c>
      <c r="MU10" s="258">
        <f t="shared" si="169"/>
        <v>0</v>
      </c>
      <c r="MV10" s="258">
        <f t="shared" si="169"/>
        <v>0</v>
      </c>
      <c r="MW10" s="258">
        <f t="shared" si="169"/>
        <v>0</v>
      </c>
      <c r="MX10" s="258">
        <f t="shared" si="169"/>
        <v>0</v>
      </c>
      <c r="MY10" s="258">
        <f t="shared" si="169"/>
        <v>0</v>
      </c>
      <c r="MZ10" s="258">
        <f t="shared" si="169"/>
        <v>0</v>
      </c>
      <c r="NA10" s="258">
        <f t="shared" si="169"/>
        <v>0</v>
      </c>
      <c r="NB10" s="258">
        <f t="shared" si="169"/>
        <v>0</v>
      </c>
      <c r="NC10" s="258">
        <f t="shared" si="169"/>
        <v>0</v>
      </c>
      <c r="ND10" s="258">
        <f t="shared" si="169"/>
        <v>0</v>
      </c>
      <c r="NE10" s="258">
        <f t="shared" si="169"/>
        <v>0</v>
      </c>
      <c r="NF10" s="258">
        <f t="shared" si="169"/>
        <v>0</v>
      </c>
      <c r="NG10" s="258">
        <f t="shared" si="169"/>
        <v>0</v>
      </c>
      <c r="NH10" s="258">
        <f t="shared" si="169"/>
        <v>0</v>
      </c>
      <c r="NI10" s="258">
        <f t="shared" ref="NI10:PT10" si="171">NI438</f>
        <v>0</v>
      </c>
      <c r="NJ10" s="258">
        <f t="shared" si="171"/>
        <v>0</v>
      </c>
      <c r="NK10" s="258">
        <f t="shared" si="171"/>
        <v>0</v>
      </c>
      <c r="NL10" s="258">
        <f t="shared" si="171"/>
        <v>0</v>
      </c>
      <c r="NM10" s="258">
        <f t="shared" si="171"/>
        <v>0</v>
      </c>
      <c r="NN10" s="258">
        <f t="shared" si="171"/>
        <v>0</v>
      </c>
      <c r="NO10" s="258">
        <f t="shared" si="171"/>
        <v>0</v>
      </c>
      <c r="NP10" s="258">
        <f t="shared" si="171"/>
        <v>0</v>
      </c>
      <c r="NQ10" s="258">
        <f t="shared" si="171"/>
        <v>0</v>
      </c>
      <c r="NR10" s="258">
        <f t="shared" si="171"/>
        <v>0</v>
      </c>
      <c r="NS10" s="258">
        <f t="shared" si="171"/>
        <v>0</v>
      </c>
      <c r="NT10" s="258">
        <f t="shared" si="171"/>
        <v>0</v>
      </c>
      <c r="NU10" s="258">
        <f t="shared" si="171"/>
        <v>0</v>
      </c>
      <c r="NV10" s="258">
        <f t="shared" si="171"/>
        <v>0</v>
      </c>
      <c r="NW10" s="258">
        <f t="shared" si="171"/>
        <v>0</v>
      </c>
      <c r="NX10" s="258">
        <f t="shared" si="171"/>
        <v>0</v>
      </c>
      <c r="NY10" s="258">
        <f t="shared" si="171"/>
        <v>0</v>
      </c>
      <c r="NZ10" s="258">
        <f t="shared" si="171"/>
        <v>0</v>
      </c>
      <c r="OA10" s="258">
        <f t="shared" si="171"/>
        <v>0</v>
      </c>
      <c r="OB10" s="258">
        <f t="shared" si="171"/>
        <v>0</v>
      </c>
      <c r="OC10" s="258">
        <f t="shared" si="171"/>
        <v>0</v>
      </c>
      <c r="OD10" s="258">
        <f t="shared" si="171"/>
        <v>0</v>
      </c>
      <c r="OE10" s="258">
        <f t="shared" si="171"/>
        <v>0</v>
      </c>
      <c r="OF10" s="258">
        <f t="shared" si="171"/>
        <v>0</v>
      </c>
      <c r="OG10" s="258">
        <f t="shared" si="171"/>
        <v>0</v>
      </c>
      <c r="OH10" s="258">
        <f t="shared" si="171"/>
        <v>0</v>
      </c>
      <c r="OI10" s="258">
        <f t="shared" si="171"/>
        <v>0</v>
      </c>
      <c r="OJ10" s="258">
        <f t="shared" si="171"/>
        <v>0</v>
      </c>
      <c r="OK10" s="258">
        <f t="shared" si="171"/>
        <v>0</v>
      </c>
      <c r="OL10" s="258">
        <f t="shared" si="171"/>
        <v>0</v>
      </c>
      <c r="OM10" s="258">
        <f t="shared" si="171"/>
        <v>0</v>
      </c>
      <c r="ON10" s="258">
        <f t="shared" si="171"/>
        <v>0</v>
      </c>
      <c r="OO10" s="258">
        <f t="shared" si="171"/>
        <v>0</v>
      </c>
      <c r="OP10" s="258">
        <f t="shared" si="171"/>
        <v>0</v>
      </c>
      <c r="OQ10" s="258">
        <f t="shared" si="171"/>
        <v>0</v>
      </c>
      <c r="OR10" s="258">
        <f t="shared" si="171"/>
        <v>0</v>
      </c>
      <c r="OS10" s="258">
        <f t="shared" si="171"/>
        <v>0</v>
      </c>
      <c r="OT10" s="258">
        <f t="shared" si="171"/>
        <v>0</v>
      </c>
      <c r="OU10" s="258">
        <f t="shared" si="171"/>
        <v>0</v>
      </c>
      <c r="OV10" s="258">
        <f t="shared" si="171"/>
        <v>0</v>
      </c>
      <c r="OW10" s="258">
        <f t="shared" si="171"/>
        <v>0</v>
      </c>
      <c r="OX10" s="258">
        <f t="shared" si="171"/>
        <v>0</v>
      </c>
      <c r="OY10" s="258">
        <f t="shared" si="171"/>
        <v>0</v>
      </c>
      <c r="OZ10" s="258">
        <f t="shared" si="171"/>
        <v>0</v>
      </c>
      <c r="PA10" s="258">
        <f t="shared" si="171"/>
        <v>0</v>
      </c>
      <c r="PB10" s="258">
        <f t="shared" si="171"/>
        <v>0</v>
      </c>
      <c r="PC10" s="258">
        <f t="shared" si="171"/>
        <v>0</v>
      </c>
      <c r="PD10" s="258">
        <f t="shared" si="171"/>
        <v>0</v>
      </c>
      <c r="PE10" s="258">
        <f t="shared" si="171"/>
        <v>0</v>
      </c>
      <c r="PF10" s="258">
        <f t="shared" si="171"/>
        <v>0</v>
      </c>
      <c r="PG10" s="258">
        <f t="shared" si="171"/>
        <v>0</v>
      </c>
      <c r="PH10" s="258">
        <f t="shared" si="171"/>
        <v>0</v>
      </c>
      <c r="PI10" s="258">
        <f t="shared" si="171"/>
        <v>0</v>
      </c>
      <c r="PJ10" s="258">
        <f t="shared" si="171"/>
        <v>0</v>
      </c>
      <c r="PK10" s="258">
        <f t="shared" si="171"/>
        <v>0</v>
      </c>
      <c r="PL10" s="258">
        <f t="shared" si="171"/>
        <v>0</v>
      </c>
      <c r="PM10" s="258">
        <f t="shared" si="171"/>
        <v>0</v>
      </c>
      <c r="PN10" s="258">
        <f t="shared" si="171"/>
        <v>0</v>
      </c>
      <c r="PO10" s="258">
        <f t="shared" si="171"/>
        <v>0</v>
      </c>
      <c r="PP10" s="258">
        <f t="shared" si="171"/>
        <v>0</v>
      </c>
      <c r="PQ10" s="258">
        <f t="shared" si="171"/>
        <v>0</v>
      </c>
      <c r="PR10" s="258">
        <f t="shared" si="171"/>
        <v>0</v>
      </c>
      <c r="PS10" s="258">
        <f t="shared" si="171"/>
        <v>0</v>
      </c>
      <c r="PT10" s="258">
        <f t="shared" si="171"/>
        <v>0</v>
      </c>
      <c r="PU10" s="258">
        <f t="shared" ref="PU10:SF10" si="172">PU438</f>
        <v>0</v>
      </c>
      <c r="PV10" s="258">
        <f t="shared" si="172"/>
        <v>0</v>
      </c>
      <c r="PW10" s="258">
        <f t="shared" si="172"/>
        <v>0</v>
      </c>
      <c r="PX10" s="258">
        <f t="shared" si="172"/>
        <v>0</v>
      </c>
      <c r="PY10" s="258">
        <f t="shared" si="172"/>
        <v>0</v>
      </c>
      <c r="PZ10" s="258">
        <f t="shared" si="172"/>
        <v>0</v>
      </c>
      <c r="QA10" s="258">
        <f t="shared" si="172"/>
        <v>0</v>
      </c>
      <c r="QB10" s="258">
        <f t="shared" si="172"/>
        <v>0</v>
      </c>
      <c r="QC10" s="258">
        <f t="shared" si="172"/>
        <v>0</v>
      </c>
      <c r="QD10" s="258">
        <f t="shared" si="172"/>
        <v>0</v>
      </c>
      <c r="QE10" s="258">
        <f t="shared" si="172"/>
        <v>0</v>
      </c>
      <c r="QF10" s="258">
        <f t="shared" si="172"/>
        <v>0</v>
      </c>
      <c r="QG10" s="258">
        <f t="shared" si="172"/>
        <v>0</v>
      </c>
      <c r="QH10" s="258">
        <f t="shared" si="172"/>
        <v>0</v>
      </c>
      <c r="QI10" s="258">
        <f t="shared" si="172"/>
        <v>0</v>
      </c>
      <c r="QJ10" s="258">
        <f t="shared" si="172"/>
        <v>0</v>
      </c>
      <c r="QK10" s="258">
        <f t="shared" si="172"/>
        <v>0</v>
      </c>
      <c r="QL10" s="258">
        <f t="shared" si="172"/>
        <v>0</v>
      </c>
      <c r="QM10" s="258">
        <f t="shared" si="172"/>
        <v>0</v>
      </c>
      <c r="QN10" s="258">
        <f t="shared" si="172"/>
        <v>0</v>
      </c>
      <c r="QO10" s="258">
        <f t="shared" si="172"/>
        <v>0</v>
      </c>
      <c r="QP10" s="258">
        <f t="shared" si="172"/>
        <v>0</v>
      </c>
      <c r="QQ10" s="258">
        <f t="shared" si="172"/>
        <v>0</v>
      </c>
      <c r="QR10" s="258">
        <f t="shared" si="172"/>
        <v>0</v>
      </c>
      <c r="QS10" s="258">
        <f t="shared" si="172"/>
        <v>0</v>
      </c>
      <c r="QT10" s="258">
        <f t="shared" si="172"/>
        <v>0</v>
      </c>
      <c r="QU10" s="258">
        <f t="shared" si="172"/>
        <v>0</v>
      </c>
      <c r="QV10" s="258">
        <f t="shared" si="172"/>
        <v>0</v>
      </c>
      <c r="QW10" s="258">
        <f t="shared" si="172"/>
        <v>0</v>
      </c>
      <c r="QX10" s="258">
        <f t="shared" si="172"/>
        <v>0</v>
      </c>
      <c r="QY10" s="258">
        <f t="shared" si="172"/>
        <v>0</v>
      </c>
      <c r="QZ10" s="258">
        <f t="shared" si="172"/>
        <v>0</v>
      </c>
      <c r="RA10" s="258">
        <f t="shared" si="172"/>
        <v>0</v>
      </c>
      <c r="RB10" s="258">
        <f t="shared" si="172"/>
        <v>0</v>
      </c>
      <c r="RC10" s="258">
        <f t="shared" si="172"/>
        <v>0</v>
      </c>
      <c r="RD10" s="258">
        <f t="shared" si="172"/>
        <v>0</v>
      </c>
      <c r="RE10" s="258">
        <f t="shared" si="172"/>
        <v>0</v>
      </c>
      <c r="RF10" s="258">
        <f t="shared" si="172"/>
        <v>0</v>
      </c>
      <c r="RG10" s="258">
        <f t="shared" si="172"/>
        <v>0</v>
      </c>
      <c r="RH10" s="258">
        <f t="shared" si="172"/>
        <v>0</v>
      </c>
      <c r="RI10" s="258">
        <f t="shared" si="172"/>
        <v>0</v>
      </c>
      <c r="RJ10" s="258">
        <f t="shared" si="172"/>
        <v>0</v>
      </c>
      <c r="RK10" s="258">
        <f t="shared" si="172"/>
        <v>0</v>
      </c>
      <c r="RL10" s="258">
        <f t="shared" si="172"/>
        <v>0</v>
      </c>
      <c r="RM10" s="258">
        <f t="shared" si="172"/>
        <v>0</v>
      </c>
      <c r="RN10" s="258">
        <f t="shared" si="172"/>
        <v>0</v>
      </c>
      <c r="RO10" s="258">
        <f t="shared" si="172"/>
        <v>0</v>
      </c>
      <c r="RP10" s="258">
        <f t="shared" si="172"/>
        <v>0</v>
      </c>
      <c r="RQ10" s="258">
        <f t="shared" si="172"/>
        <v>0</v>
      </c>
      <c r="RR10" s="258">
        <f t="shared" si="172"/>
        <v>0</v>
      </c>
      <c r="RS10" s="258">
        <f t="shared" si="172"/>
        <v>0</v>
      </c>
      <c r="RT10" s="258">
        <f t="shared" si="172"/>
        <v>0</v>
      </c>
      <c r="RU10" s="258">
        <f t="shared" si="172"/>
        <v>0</v>
      </c>
      <c r="RV10" s="258">
        <f t="shared" si="172"/>
        <v>0</v>
      </c>
      <c r="RW10" s="258">
        <f t="shared" si="172"/>
        <v>0</v>
      </c>
      <c r="RX10" s="258">
        <f t="shared" si="172"/>
        <v>0</v>
      </c>
      <c r="RY10" s="258">
        <f t="shared" si="172"/>
        <v>0</v>
      </c>
      <c r="RZ10" s="258">
        <f t="shared" si="172"/>
        <v>0</v>
      </c>
      <c r="SA10" s="258">
        <f t="shared" si="172"/>
        <v>0</v>
      </c>
      <c r="SB10" s="258">
        <f t="shared" si="172"/>
        <v>0</v>
      </c>
      <c r="SC10" s="258">
        <f t="shared" si="172"/>
        <v>0</v>
      </c>
      <c r="SD10" s="258">
        <f t="shared" si="172"/>
        <v>0</v>
      </c>
      <c r="SE10" s="258">
        <f t="shared" si="172"/>
        <v>0</v>
      </c>
      <c r="SF10" s="258">
        <f t="shared" si="172"/>
        <v>0</v>
      </c>
      <c r="SG10" s="258">
        <f t="shared" ref="SG10:TB10" si="173">SG438</f>
        <v>0</v>
      </c>
      <c r="SH10" s="258">
        <f t="shared" si="173"/>
        <v>0</v>
      </c>
      <c r="SI10" s="258">
        <f t="shared" si="173"/>
        <v>0</v>
      </c>
      <c r="SJ10" s="258">
        <f t="shared" si="173"/>
        <v>0</v>
      </c>
      <c r="SK10" s="258">
        <f t="shared" si="173"/>
        <v>0</v>
      </c>
      <c r="SL10" s="258">
        <f t="shared" si="173"/>
        <v>0</v>
      </c>
      <c r="SM10" s="258">
        <f t="shared" si="173"/>
        <v>0</v>
      </c>
      <c r="SN10" s="258">
        <f t="shared" si="173"/>
        <v>0</v>
      </c>
      <c r="SO10" s="258">
        <f t="shared" si="173"/>
        <v>0</v>
      </c>
      <c r="SP10" s="258">
        <f t="shared" si="173"/>
        <v>0</v>
      </c>
      <c r="SQ10" s="258">
        <f t="shared" si="173"/>
        <v>0</v>
      </c>
      <c r="SR10" s="258">
        <f t="shared" si="173"/>
        <v>0</v>
      </c>
      <c r="SS10" s="258">
        <f t="shared" si="173"/>
        <v>0</v>
      </c>
      <c r="ST10" s="258">
        <f t="shared" si="173"/>
        <v>0</v>
      </c>
      <c r="SU10" s="258">
        <f t="shared" si="173"/>
        <v>0</v>
      </c>
      <c r="SV10" s="258">
        <f t="shared" si="173"/>
        <v>0</v>
      </c>
      <c r="SW10" s="258">
        <f t="shared" si="173"/>
        <v>0</v>
      </c>
      <c r="SX10" s="258">
        <f t="shared" si="173"/>
        <v>0</v>
      </c>
      <c r="SY10" s="258">
        <f t="shared" si="173"/>
        <v>0</v>
      </c>
      <c r="SZ10" s="258">
        <f t="shared" si="173"/>
        <v>0</v>
      </c>
      <c r="TA10" s="258">
        <f t="shared" si="173"/>
        <v>0</v>
      </c>
      <c r="TB10" s="258">
        <f t="shared" si="173"/>
        <v>0</v>
      </c>
    </row>
    <row r="11" spans="1:522" s="327" customFormat="1">
      <c r="A11" s="326" t="s">
        <v>239</v>
      </c>
      <c r="B11" s="319">
        <f t="shared" ca="1" si="35"/>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74">(17387370.42/12)</f>
        <v>1448947.5350000001</v>
      </c>
      <c r="GQ11" s="328">
        <f t="shared" si="174"/>
        <v>1448947.5350000001</v>
      </c>
      <c r="GR11" s="328">
        <f t="shared" si="174"/>
        <v>1448947.5350000001</v>
      </c>
      <c r="GS11" s="328">
        <f t="shared" si="174"/>
        <v>1448947.5350000001</v>
      </c>
      <c r="GT11" s="328">
        <f t="shared" si="174"/>
        <v>1448947.5350000001</v>
      </c>
      <c r="GU11" s="328">
        <f t="shared" si="174"/>
        <v>1448947.5350000001</v>
      </c>
      <c r="GV11" s="328">
        <f t="shared" si="174"/>
        <v>1448947.5350000001</v>
      </c>
      <c r="GW11" s="328">
        <f t="shared" si="174"/>
        <v>1448947.5350000001</v>
      </c>
      <c r="GX11" s="328">
        <f t="shared" si="174"/>
        <v>1448947.5350000001</v>
      </c>
      <c r="GY11" s="328">
        <f t="shared" si="174"/>
        <v>1448947.5350000001</v>
      </c>
      <c r="GZ11" s="328">
        <f t="shared" si="174"/>
        <v>1448947.5350000001</v>
      </c>
      <c r="HA11" s="328">
        <f t="shared" si="174"/>
        <v>1448947.5350000001</v>
      </c>
      <c r="HB11" s="327">
        <f t="shared" ref="HB11:HM11" si="175">(15324522.07/12)</f>
        <v>1277043.5058333334</v>
      </c>
      <c r="HC11" s="327">
        <f t="shared" si="175"/>
        <v>1277043.5058333334</v>
      </c>
      <c r="HD11" s="327">
        <f t="shared" si="175"/>
        <v>1277043.5058333334</v>
      </c>
      <c r="HE11" s="327">
        <f t="shared" si="175"/>
        <v>1277043.5058333334</v>
      </c>
      <c r="HF11" s="327">
        <f t="shared" si="175"/>
        <v>1277043.5058333334</v>
      </c>
      <c r="HG11" s="327">
        <f t="shared" si="175"/>
        <v>1277043.5058333334</v>
      </c>
      <c r="HH11" s="327">
        <f t="shared" si="175"/>
        <v>1277043.5058333334</v>
      </c>
      <c r="HI11" s="327">
        <f t="shared" si="175"/>
        <v>1277043.5058333334</v>
      </c>
      <c r="HJ11" s="327">
        <f t="shared" si="175"/>
        <v>1277043.5058333334</v>
      </c>
      <c r="HK11" s="327">
        <f t="shared" si="175"/>
        <v>1277043.5058333334</v>
      </c>
      <c r="HL11" s="327">
        <f t="shared" si="175"/>
        <v>1277043.5058333334</v>
      </c>
      <c r="HM11" s="327">
        <f t="shared" si="175"/>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76">13331388/12</f>
        <v>1110949</v>
      </c>
      <c r="IC11" s="327">
        <f t="shared" si="176"/>
        <v>1110949</v>
      </c>
      <c r="ID11" s="327">
        <f t="shared" si="176"/>
        <v>1110949</v>
      </c>
      <c r="IE11" s="327">
        <f t="shared" si="176"/>
        <v>1110949</v>
      </c>
      <c r="IF11" s="327">
        <f t="shared" si="176"/>
        <v>1110949</v>
      </c>
      <c r="IG11" s="327">
        <f t="shared" si="176"/>
        <v>1110949</v>
      </c>
      <c r="IH11" s="327">
        <f t="shared" si="176"/>
        <v>1110949</v>
      </c>
      <c r="II11" s="327">
        <f t="shared" si="176"/>
        <v>1110949</v>
      </c>
      <c r="IJ11" s="327">
        <f t="shared" si="176"/>
        <v>1110949</v>
      </c>
      <c r="IK11" s="327">
        <f t="shared" si="176"/>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December 2025</v>
      </c>
      <c r="I12" s="196"/>
    </row>
    <row r="13" spans="1:522">
      <c r="A13" s="218" t="s">
        <v>233</v>
      </c>
      <c r="B13" s="221">
        <f t="shared" ref="B13:B18" ca="1" si="177">OFFSET($D5,0,$D$2)</f>
        <v>5699</v>
      </c>
      <c r="BX13" s="71" t="s">
        <v>403</v>
      </c>
    </row>
    <row r="14" spans="1:522">
      <c r="A14" s="218" t="s">
        <v>234</v>
      </c>
      <c r="B14" s="221">
        <f t="shared" ca="1" si="177"/>
        <v>16563</v>
      </c>
      <c r="HN14" s="337"/>
    </row>
    <row r="15" spans="1:522">
      <c r="A15" s="218" t="s">
        <v>235</v>
      </c>
      <c r="B15" s="221">
        <f t="shared" ca="1" si="177"/>
        <v>376</v>
      </c>
    </row>
    <row r="16" spans="1:522">
      <c r="A16" s="218" t="s">
        <v>236</v>
      </c>
      <c r="B16" s="221">
        <f t="shared" ca="1" si="177"/>
        <v>28084</v>
      </c>
    </row>
    <row r="17" spans="1:312">
      <c r="A17" s="218" t="s">
        <v>237</v>
      </c>
      <c r="B17" s="221">
        <f t="shared" ca="1" si="177"/>
        <v>6112</v>
      </c>
    </row>
    <row r="18" spans="1:312">
      <c r="A18" s="218" t="s">
        <v>238</v>
      </c>
      <c r="B18" s="223">
        <f t="shared" ca="1" si="177"/>
        <v>3919452</v>
      </c>
    </row>
    <row r="19" spans="1:312" s="318" customFormat="1">
      <c r="A19" s="320" t="s">
        <v>240</v>
      </c>
      <c r="B19" s="321">
        <f ca="1">OFFSET($D19,0,$D$2)</f>
        <v>513734.08</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c r="KV19" s="318">
        <v>649071.03</v>
      </c>
      <c r="KW19" s="318">
        <v>673075.49</v>
      </c>
      <c r="KX19" s="318">
        <v>604267.86</v>
      </c>
      <c r="KY19" s="318">
        <v>513734.08</v>
      </c>
      <c r="KZ19" s="318">
        <v>545881.07999999996</v>
      </c>
    </row>
    <row r="20" spans="1:312">
      <c r="A20" s="224" t="s">
        <v>234</v>
      </c>
    </row>
    <row r="21" spans="1:312">
      <c r="A21" s="218">
        <v>1</v>
      </c>
      <c r="B21" s="221">
        <f ca="1">OFFSET($E21,0,$D$2)</f>
        <v>185</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c r="KV21" s="71">
        <v>202</v>
      </c>
      <c r="KW21" s="71">
        <v>196</v>
      </c>
      <c r="KX21" s="71">
        <v>199</v>
      </c>
      <c r="KY21" s="71">
        <v>200</v>
      </c>
      <c r="KZ21" s="71">
        <v>185</v>
      </c>
    </row>
    <row r="22" spans="1:312">
      <c r="A22" s="218">
        <v>2</v>
      </c>
      <c r="B22" s="221">
        <f t="shared" ref="B22:B85" ca="1" si="178">OFFSET($E22,0,$D$2)</f>
        <v>47</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c r="KV22" s="71">
        <v>51</v>
      </c>
      <c r="KW22" s="71">
        <v>55</v>
      </c>
      <c r="KX22" s="71">
        <v>49</v>
      </c>
      <c r="KY22" s="71">
        <v>50</v>
      </c>
      <c r="KZ22" s="71">
        <v>47</v>
      </c>
    </row>
    <row r="23" spans="1:312">
      <c r="A23" s="218">
        <v>3</v>
      </c>
      <c r="B23" s="221">
        <f t="shared" ca="1" si="178"/>
        <v>106</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c r="KV23" s="71">
        <v>123</v>
      </c>
      <c r="KW23" s="71">
        <v>114</v>
      </c>
      <c r="KX23" s="71">
        <v>111</v>
      </c>
      <c r="KY23" s="71">
        <v>105</v>
      </c>
      <c r="KZ23" s="71">
        <v>106</v>
      </c>
    </row>
    <row r="24" spans="1:312">
      <c r="A24" s="218">
        <v>4</v>
      </c>
      <c r="B24" s="221">
        <f t="shared" ca="1" si="178"/>
        <v>26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c r="KV24" s="71">
        <v>35</v>
      </c>
      <c r="KW24" s="71">
        <v>35</v>
      </c>
      <c r="KX24" s="71">
        <v>33</v>
      </c>
      <c r="KY24" s="71">
        <v>26</v>
      </c>
      <c r="KZ24" s="71">
        <v>26</v>
      </c>
    </row>
    <row r="25" spans="1:312">
      <c r="A25" s="218">
        <v>5</v>
      </c>
      <c r="B25" s="221">
        <f t="shared" ca="1" si="178"/>
        <v>509</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c r="KV25" s="71">
        <v>602</v>
      </c>
      <c r="KW25" s="71">
        <v>575</v>
      </c>
      <c r="KX25" s="71">
        <v>557</v>
      </c>
      <c r="KY25" s="71">
        <v>535</v>
      </c>
      <c r="KZ25" s="71">
        <v>509</v>
      </c>
    </row>
    <row r="26" spans="1:312">
      <c r="A26" s="218">
        <v>6</v>
      </c>
      <c r="B26" s="221">
        <f t="shared" ca="1" si="178"/>
        <v>888</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c r="KV26" s="71">
        <v>1081</v>
      </c>
      <c r="KW26" s="71">
        <v>1041</v>
      </c>
      <c r="KX26" s="71">
        <v>1039</v>
      </c>
      <c r="KY26" s="71">
        <v>985</v>
      </c>
      <c r="KZ26" s="71">
        <v>888</v>
      </c>
    </row>
    <row r="27" spans="1:312">
      <c r="A27" s="218">
        <v>7</v>
      </c>
      <c r="B27" s="221">
        <f t="shared" ca="1" si="178"/>
        <v>12</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c r="KV27" s="71">
        <v>10</v>
      </c>
      <c r="KW27" s="71">
        <v>10</v>
      </c>
      <c r="KX27" s="71">
        <v>9</v>
      </c>
      <c r="KY27" s="71">
        <v>10</v>
      </c>
      <c r="KZ27" s="71">
        <v>12</v>
      </c>
    </row>
    <row r="28" spans="1:312">
      <c r="A28" s="218">
        <v>8</v>
      </c>
      <c r="B28" s="221">
        <f t="shared" ca="1" si="178"/>
        <v>128</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c r="KV28" s="71">
        <v>136</v>
      </c>
      <c r="KW28" s="71">
        <v>132</v>
      </c>
      <c r="KX28" s="71">
        <v>128</v>
      </c>
      <c r="KY28" s="71">
        <v>125</v>
      </c>
      <c r="KZ28" s="71">
        <v>128</v>
      </c>
    </row>
    <row r="29" spans="1:312">
      <c r="A29" s="218">
        <v>9</v>
      </c>
      <c r="B29" s="221">
        <f t="shared" ca="1" si="178"/>
        <v>261</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c r="KV29" s="71">
        <v>277</v>
      </c>
      <c r="KW29" s="71">
        <v>271</v>
      </c>
      <c r="KX29" s="71">
        <v>276</v>
      </c>
      <c r="KY29" s="71">
        <v>268</v>
      </c>
      <c r="KZ29" s="71">
        <v>261</v>
      </c>
    </row>
    <row r="30" spans="1:312">
      <c r="A30" s="218">
        <v>10</v>
      </c>
      <c r="B30" s="221">
        <f t="shared" ca="1" si="178"/>
        <v>132</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c r="KV30" s="71">
        <v>136</v>
      </c>
      <c r="KW30" s="71">
        <v>135</v>
      </c>
      <c r="KX30" s="71">
        <v>137</v>
      </c>
      <c r="KY30" s="71">
        <v>133</v>
      </c>
      <c r="KZ30" s="71">
        <v>132</v>
      </c>
    </row>
    <row r="31" spans="1:312">
      <c r="A31" s="218">
        <v>11</v>
      </c>
      <c r="B31" s="221">
        <f t="shared" ca="1" si="178"/>
        <v>74</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c r="KV31" s="71">
        <v>91</v>
      </c>
      <c r="KW31" s="71">
        <v>87</v>
      </c>
      <c r="KX31" s="71">
        <v>82</v>
      </c>
      <c r="KY31" s="71">
        <v>80</v>
      </c>
      <c r="KZ31" s="71">
        <v>74</v>
      </c>
    </row>
    <row r="32" spans="1:312">
      <c r="A32" s="218">
        <v>12</v>
      </c>
      <c r="B32" s="221">
        <f t="shared" ca="1" si="178"/>
        <v>159</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c r="KV32" s="71">
        <v>150</v>
      </c>
      <c r="KW32" s="71">
        <v>147</v>
      </c>
      <c r="KX32" s="71">
        <v>161</v>
      </c>
      <c r="KY32" s="71">
        <v>156</v>
      </c>
      <c r="KZ32" s="71">
        <v>159</v>
      </c>
    </row>
    <row r="33" spans="1:312">
      <c r="A33" s="218">
        <v>13</v>
      </c>
      <c r="B33" s="221">
        <f t="shared" ca="1" si="178"/>
        <v>1352</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c r="KV33" s="71">
        <v>1724</v>
      </c>
      <c r="KW33" s="71">
        <v>1630</v>
      </c>
      <c r="KX33" s="71">
        <v>1584</v>
      </c>
      <c r="KY33" s="71">
        <v>1475</v>
      </c>
      <c r="KZ33" s="71">
        <v>1352</v>
      </c>
    </row>
    <row r="34" spans="1:312">
      <c r="A34" s="218">
        <v>14</v>
      </c>
      <c r="B34" s="221">
        <f t="shared" ca="1" si="178"/>
        <v>31</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c r="KV34" s="71">
        <v>44</v>
      </c>
      <c r="KW34" s="71">
        <v>33</v>
      </c>
      <c r="KX34" s="71">
        <v>34</v>
      </c>
      <c r="KY34" s="71">
        <v>32</v>
      </c>
      <c r="KZ34" s="71">
        <v>31</v>
      </c>
    </row>
    <row r="35" spans="1:312">
      <c r="A35" s="218">
        <v>15</v>
      </c>
      <c r="B35" s="221">
        <f t="shared" ca="1" si="178"/>
        <v>45</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c r="KV35" s="71">
        <v>43</v>
      </c>
      <c r="KW35" s="71">
        <v>45</v>
      </c>
      <c r="KX35" s="71">
        <v>44</v>
      </c>
      <c r="KY35" s="71">
        <v>46</v>
      </c>
      <c r="KZ35" s="71">
        <v>45</v>
      </c>
    </row>
    <row r="36" spans="1:312">
      <c r="A36" s="218">
        <v>16</v>
      </c>
      <c r="B36" s="221">
        <f t="shared" ca="1" si="178"/>
        <v>892</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c r="KV36" s="71">
        <v>1045</v>
      </c>
      <c r="KW36" s="71">
        <v>1005</v>
      </c>
      <c r="KX36" s="71">
        <v>1032</v>
      </c>
      <c r="KY36" s="71">
        <v>971</v>
      </c>
      <c r="KZ36" s="71">
        <v>892</v>
      </c>
    </row>
    <row r="37" spans="1:312">
      <c r="A37" s="218">
        <v>17</v>
      </c>
      <c r="B37" s="221">
        <f t="shared" ca="1" si="178"/>
        <v>330</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c r="KV37" s="71">
        <v>319</v>
      </c>
      <c r="KW37" s="71">
        <v>330</v>
      </c>
      <c r="KX37" s="71">
        <v>338</v>
      </c>
      <c r="KY37" s="71">
        <v>331</v>
      </c>
      <c r="KZ37" s="71">
        <v>330</v>
      </c>
    </row>
    <row r="38" spans="1:312">
      <c r="A38" s="218">
        <v>18</v>
      </c>
      <c r="B38" s="221">
        <f t="shared" ca="1" si="178"/>
        <v>72</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c r="KV38" s="71">
        <v>99</v>
      </c>
      <c r="KW38" s="71">
        <v>98</v>
      </c>
      <c r="KX38" s="71">
        <v>85</v>
      </c>
      <c r="KY38" s="71">
        <v>80</v>
      </c>
      <c r="KZ38" s="71">
        <v>72</v>
      </c>
    </row>
    <row r="39" spans="1:312">
      <c r="A39" s="218">
        <v>19</v>
      </c>
      <c r="B39" s="221">
        <f t="shared" ca="1" si="178"/>
        <v>13</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c r="KV39" s="71">
        <v>9</v>
      </c>
      <c r="KW39" s="71">
        <v>10</v>
      </c>
      <c r="KX39" s="71">
        <v>13</v>
      </c>
      <c r="KY39" s="71">
        <v>13</v>
      </c>
      <c r="KZ39" s="71">
        <v>13</v>
      </c>
    </row>
    <row r="40" spans="1:312">
      <c r="A40" s="218">
        <v>20</v>
      </c>
      <c r="B40" s="221">
        <f t="shared" ca="1" si="178"/>
        <v>55</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c r="KV40" s="71">
        <v>59</v>
      </c>
      <c r="KW40" s="71">
        <v>58</v>
      </c>
      <c r="KX40" s="71">
        <v>59</v>
      </c>
      <c r="KY40" s="71">
        <v>56</v>
      </c>
      <c r="KZ40" s="71">
        <v>55</v>
      </c>
    </row>
    <row r="41" spans="1:312">
      <c r="A41" s="218">
        <v>21</v>
      </c>
      <c r="B41" s="221">
        <f t="shared" ca="1" si="178"/>
        <v>31</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c r="KV41" s="71">
        <v>32</v>
      </c>
      <c r="KW41" s="71">
        <v>32</v>
      </c>
      <c r="KX41" s="71">
        <v>31</v>
      </c>
      <c r="KY41" s="71">
        <v>31</v>
      </c>
      <c r="KZ41" s="71">
        <v>31</v>
      </c>
    </row>
    <row r="42" spans="1:312">
      <c r="A42" s="218">
        <v>22</v>
      </c>
      <c r="B42" s="221">
        <f t="shared" ca="1" si="178"/>
        <v>8</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c r="KV42" s="71">
        <v>8</v>
      </c>
      <c r="KW42" s="71">
        <v>9</v>
      </c>
      <c r="KX42" s="71">
        <v>9</v>
      </c>
      <c r="KY42" s="71">
        <v>8</v>
      </c>
      <c r="KZ42" s="71">
        <v>8</v>
      </c>
    </row>
    <row r="43" spans="1:312">
      <c r="A43" s="218">
        <v>23</v>
      </c>
      <c r="B43" s="221">
        <f t="shared" ca="1" si="178"/>
        <v>16</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c r="KV43" s="71">
        <v>13</v>
      </c>
      <c r="KW43" s="71">
        <v>14</v>
      </c>
      <c r="KX43" s="71">
        <v>13</v>
      </c>
      <c r="KY43" s="71">
        <v>14</v>
      </c>
      <c r="KZ43" s="71">
        <v>16</v>
      </c>
    </row>
    <row r="44" spans="1:312">
      <c r="A44" s="218">
        <v>24</v>
      </c>
      <c r="B44" s="221">
        <f t="shared" ca="1" si="178"/>
        <v>18</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c r="KV44" s="71">
        <v>20</v>
      </c>
      <c r="KW44" s="71">
        <v>20</v>
      </c>
      <c r="KX44" s="71">
        <v>21</v>
      </c>
      <c r="KY44" s="71">
        <v>20</v>
      </c>
      <c r="KZ44" s="71">
        <v>18</v>
      </c>
    </row>
    <row r="45" spans="1:312">
      <c r="A45" s="218">
        <v>25</v>
      </c>
      <c r="B45" s="221">
        <f t="shared" ca="1" si="178"/>
        <v>37</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c r="KV45" s="71">
        <v>44</v>
      </c>
      <c r="KW45" s="71">
        <v>40</v>
      </c>
      <c r="KX45" s="71">
        <v>44</v>
      </c>
      <c r="KY45" s="71">
        <v>41</v>
      </c>
      <c r="KZ45" s="71">
        <v>37</v>
      </c>
    </row>
    <row r="46" spans="1:312">
      <c r="A46" s="218">
        <v>26</v>
      </c>
      <c r="B46" s="221">
        <f t="shared" ca="1" si="178"/>
        <v>91</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c r="KV46" s="71">
        <v>86</v>
      </c>
      <c r="KW46" s="71">
        <v>91</v>
      </c>
      <c r="KX46" s="71">
        <v>92</v>
      </c>
      <c r="KY46" s="71">
        <v>95</v>
      </c>
      <c r="KZ46" s="71">
        <v>91</v>
      </c>
    </row>
    <row r="47" spans="1:312">
      <c r="A47" s="218">
        <v>27</v>
      </c>
      <c r="B47" s="221">
        <f t="shared" ca="1" si="178"/>
        <v>244</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c r="KV47" s="71">
        <v>247</v>
      </c>
      <c r="KW47" s="71">
        <v>251</v>
      </c>
      <c r="KX47" s="71">
        <v>253</v>
      </c>
      <c r="KY47" s="71">
        <v>251</v>
      </c>
      <c r="KZ47" s="71">
        <v>244</v>
      </c>
    </row>
    <row r="48" spans="1:312">
      <c r="A48" s="218">
        <v>28</v>
      </c>
      <c r="B48" s="221">
        <f t="shared" ca="1" si="178"/>
        <v>188</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c r="KV48" s="71">
        <v>195</v>
      </c>
      <c r="KW48" s="71">
        <v>201</v>
      </c>
      <c r="KX48" s="71">
        <v>194</v>
      </c>
      <c r="KY48" s="71">
        <v>197</v>
      </c>
      <c r="KZ48" s="71">
        <v>188</v>
      </c>
    </row>
    <row r="49" spans="1:312">
      <c r="A49" s="218">
        <v>29</v>
      </c>
      <c r="B49" s="221">
        <f t="shared" ca="1" si="178"/>
        <v>1303</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c r="KV49" s="71">
        <v>1459</v>
      </c>
      <c r="KW49" s="71">
        <v>1442</v>
      </c>
      <c r="KX49" s="71">
        <v>1438</v>
      </c>
      <c r="KY49" s="71">
        <v>1382</v>
      </c>
      <c r="KZ49" s="71">
        <v>1303</v>
      </c>
    </row>
    <row r="50" spans="1:312">
      <c r="A50" s="218">
        <v>30</v>
      </c>
      <c r="B50" s="221">
        <f t="shared" ca="1" si="178"/>
        <v>29</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c r="KV50" s="71">
        <v>32</v>
      </c>
      <c r="KW50" s="71">
        <v>31</v>
      </c>
      <c r="KX50" s="71">
        <v>34</v>
      </c>
      <c r="KY50" s="71">
        <v>31</v>
      </c>
      <c r="KZ50" s="71">
        <v>29</v>
      </c>
    </row>
    <row r="51" spans="1:312">
      <c r="A51" s="218">
        <v>31</v>
      </c>
      <c r="B51" s="221">
        <f t="shared" ca="1" si="178"/>
        <v>64</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c r="KV51" s="71">
        <v>75</v>
      </c>
      <c r="KW51" s="71">
        <v>73</v>
      </c>
      <c r="KX51" s="71">
        <v>71</v>
      </c>
      <c r="KY51" s="71">
        <v>64</v>
      </c>
      <c r="KZ51" s="71">
        <v>64</v>
      </c>
    </row>
    <row r="52" spans="1:312">
      <c r="A52" s="218">
        <v>32</v>
      </c>
      <c r="B52" s="221">
        <f t="shared" ca="1" si="178"/>
        <v>62</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c r="KV52" s="71">
        <v>56</v>
      </c>
      <c r="KW52" s="71">
        <v>59</v>
      </c>
      <c r="KX52" s="71">
        <v>60</v>
      </c>
      <c r="KY52" s="71">
        <v>56</v>
      </c>
      <c r="KZ52" s="71">
        <v>62</v>
      </c>
    </row>
    <row r="53" spans="1:312">
      <c r="A53" s="218">
        <v>33</v>
      </c>
      <c r="B53" s="221">
        <f t="shared" ca="1" si="178"/>
        <v>19</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c r="KV53" s="71">
        <v>22</v>
      </c>
      <c r="KW53" s="71">
        <v>22</v>
      </c>
      <c r="KX53" s="71">
        <v>23</v>
      </c>
      <c r="KY53" s="71">
        <v>21</v>
      </c>
      <c r="KZ53" s="71">
        <v>19</v>
      </c>
    </row>
    <row r="54" spans="1:312">
      <c r="A54" s="218">
        <v>34</v>
      </c>
      <c r="B54" s="221">
        <f t="shared" ca="1" si="178"/>
        <v>2</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c r="KV54" s="71">
        <v>3</v>
      </c>
      <c r="KW54" s="71">
        <v>4</v>
      </c>
      <c r="KX54" s="71">
        <v>6</v>
      </c>
      <c r="KY54" s="71">
        <v>4</v>
      </c>
      <c r="KZ54" s="71">
        <v>2</v>
      </c>
    </row>
    <row r="55" spans="1:312">
      <c r="A55" s="218">
        <v>35</v>
      </c>
      <c r="B55" s="221">
        <f t="shared" ca="1" si="178"/>
        <v>360</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c r="KV55" s="71">
        <v>346</v>
      </c>
      <c r="KW55" s="71">
        <v>352</v>
      </c>
      <c r="KX55" s="71">
        <v>355</v>
      </c>
      <c r="KY55" s="71">
        <v>359</v>
      </c>
      <c r="KZ55" s="71">
        <v>360</v>
      </c>
    </row>
    <row r="56" spans="1:312">
      <c r="A56" s="218">
        <v>36</v>
      </c>
      <c r="B56" s="221">
        <f t="shared" ca="1" si="178"/>
        <v>526</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c r="KV56" s="71">
        <v>579</v>
      </c>
      <c r="KW56" s="71">
        <v>600</v>
      </c>
      <c r="KX56" s="71">
        <v>579</v>
      </c>
      <c r="KY56" s="71">
        <v>561</v>
      </c>
      <c r="KZ56" s="71">
        <v>526</v>
      </c>
    </row>
    <row r="57" spans="1:312">
      <c r="A57" s="218">
        <v>37</v>
      </c>
      <c r="B57" s="221">
        <f t="shared" ca="1" si="178"/>
        <v>168</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c r="KV57" s="71">
        <v>194</v>
      </c>
      <c r="KW57" s="71">
        <v>189</v>
      </c>
      <c r="KX57" s="71">
        <v>185</v>
      </c>
      <c r="KY57" s="71">
        <v>174</v>
      </c>
      <c r="KZ57" s="71">
        <v>168</v>
      </c>
    </row>
    <row r="58" spans="1:312">
      <c r="A58" s="218">
        <v>38</v>
      </c>
      <c r="B58" s="221">
        <f t="shared" ca="1" si="178"/>
        <v>63</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c r="KV58" s="71">
        <v>68</v>
      </c>
      <c r="KW58" s="71">
        <v>70</v>
      </c>
      <c r="KX58" s="71">
        <v>70</v>
      </c>
      <c r="KY58" s="71">
        <v>66</v>
      </c>
      <c r="KZ58" s="71">
        <v>63</v>
      </c>
    </row>
    <row r="59" spans="1:312">
      <c r="A59" s="218">
        <v>39</v>
      </c>
      <c r="B59" s="221">
        <f t="shared" ca="1" si="178"/>
        <v>15</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c r="KV59" s="71">
        <v>15</v>
      </c>
      <c r="KW59" s="71">
        <v>14</v>
      </c>
      <c r="KX59" s="71">
        <v>13</v>
      </c>
      <c r="KY59" s="71">
        <v>17</v>
      </c>
      <c r="KZ59" s="71">
        <v>15</v>
      </c>
    </row>
    <row r="60" spans="1:312">
      <c r="A60" s="218">
        <v>40</v>
      </c>
      <c r="B60" s="221">
        <f t="shared" ca="1" si="178"/>
        <v>26</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c r="KV60" s="71">
        <v>24</v>
      </c>
      <c r="KW60" s="71">
        <v>27</v>
      </c>
      <c r="KX60" s="71">
        <v>29</v>
      </c>
      <c r="KY60" s="71">
        <v>27</v>
      </c>
      <c r="KZ60" s="71">
        <v>26</v>
      </c>
    </row>
    <row r="61" spans="1:312">
      <c r="A61" s="218">
        <v>41</v>
      </c>
      <c r="B61" s="221">
        <f t="shared" ca="1" si="178"/>
        <v>289</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c r="KV61" s="71">
        <v>326</v>
      </c>
      <c r="KW61" s="71">
        <v>322</v>
      </c>
      <c r="KX61" s="71">
        <v>312</v>
      </c>
      <c r="KY61" s="71">
        <v>293</v>
      </c>
      <c r="KZ61" s="71">
        <v>289</v>
      </c>
    </row>
    <row r="62" spans="1:312">
      <c r="A62" s="218">
        <v>42</v>
      </c>
      <c r="B62" s="221">
        <f t="shared" ca="1" si="178"/>
        <v>538</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c r="KV62" s="71">
        <v>558</v>
      </c>
      <c r="KW62" s="71">
        <v>569</v>
      </c>
      <c r="KX62" s="71">
        <v>573</v>
      </c>
      <c r="KY62" s="71">
        <v>554</v>
      </c>
      <c r="KZ62" s="71">
        <v>538</v>
      </c>
    </row>
    <row r="63" spans="1:312">
      <c r="A63" s="218">
        <v>43</v>
      </c>
      <c r="B63" s="221">
        <f t="shared" ca="1" si="178"/>
        <v>44</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c r="KV63" s="71">
        <v>53</v>
      </c>
      <c r="KW63" s="71">
        <v>52</v>
      </c>
      <c r="KX63" s="71">
        <v>53</v>
      </c>
      <c r="KY63" s="71">
        <v>47</v>
      </c>
      <c r="KZ63" s="71">
        <v>44</v>
      </c>
    </row>
    <row r="64" spans="1:312">
      <c r="A64" s="218">
        <v>44</v>
      </c>
      <c r="B64" s="221">
        <f t="shared" ca="1" si="178"/>
        <v>24</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c r="KV64" s="71">
        <v>25</v>
      </c>
      <c r="KW64" s="71">
        <v>26</v>
      </c>
      <c r="KX64" s="71">
        <v>28</v>
      </c>
      <c r="KY64" s="71">
        <v>30</v>
      </c>
      <c r="KZ64" s="71">
        <v>24</v>
      </c>
    </row>
    <row r="65" spans="1:312">
      <c r="A65" s="218">
        <v>45</v>
      </c>
      <c r="B65" s="221">
        <f t="shared" ca="1" si="178"/>
        <v>40</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c r="KV65" s="71">
        <v>49</v>
      </c>
      <c r="KW65" s="71">
        <v>44</v>
      </c>
      <c r="KX65" s="71">
        <v>46</v>
      </c>
      <c r="KY65" s="71">
        <v>47</v>
      </c>
      <c r="KZ65" s="71">
        <v>40</v>
      </c>
    </row>
    <row r="66" spans="1:312">
      <c r="A66" s="218">
        <v>46</v>
      </c>
      <c r="B66" s="221">
        <f t="shared" ca="1" si="178"/>
        <v>86</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c r="KV66" s="71">
        <v>85</v>
      </c>
      <c r="KW66" s="71">
        <v>93</v>
      </c>
      <c r="KX66" s="71">
        <v>92</v>
      </c>
      <c r="KY66" s="71">
        <v>86</v>
      </c>
      <c r="KZ66" s="71">
        <v>86</v>
      </c>
    </row>
    <row r="67" spans="1:312">
      <c r="A67" s="218">
        <v>47</v>
      </c>
      <c r="B67" s="221">
        <f t="shared" ca="1" si="178"/>
        <v>13</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c r="KV67" s="71">
        <v>20</v>
      </c>
      <c r="KW67" s="71">
        <v>16</v>
      </c>
      <c r="KX67" s="71">
        <v>14</v>
      </c>
      <c r="KY67" s="71">
        <v>16</v>
      </c>
      <c r="KZ67" s="71">
        <v>13</v>
      </c>
    </row>
    <row r="68" spans="1:312">
      <c r="A68" s="218">
        <v>48</v>
      </c>
      <c r="B68" s="221">
        <f t="shared" ca="1" si="178"/>
        <v>985</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c r="KV68" s="71">
        <v>1151</v>
      </c>
      <c r="KW68" s="71">
        <v>1111</v>
      </c>
      <c r="KX68" s="71">
        <v>1083</v>
      </c>
      <c r="KY68" s="71">
        <v>1024</v>
      </c>
      <c r="KZ68" s="71">
        <v>985</v>
      </c>
    </row>
    <row r="69" spans="1:312">
      <c r="A69" s="218">
        <v>49</v>
      </c>
      <c r="B69" s="221">
        <f t="shared" ca="1" si="178"/>
        <v>316</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c r="KV69" s="71">
        <v>347</v>
      </c>
      <c r="KW69" s="71">
        <v>324</v>
      </c>
      <c r="KX69" s="71">
        <v>318</v>
      </c>
      <c r="KY69" s="71">
        <v>336</v>
      </c>
      <c r="KZ69" s="71">
        <v>316</v>
      </c>
    </row>
    <row r="70" spans="1:312">
      <c r="A70" s="218">
        <v>50</v>
      </c>
      <c r="B70" s="221">
        <f t="shared" ca="1" si="178"/>
        <v>702</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c r="KV70" s="71">
        <v>778</v>
      </c>
      <c r="KW70" s="71">
        <v>772</v>
      </c>
      <c r="KX70" s="71">
        <v>762</v>
      </c>
      <c r="KY70" s="71">
        <v>737</v>
      </c>
      <c r="KZ70" s="71">
        <v>702</v>
      </c>
    </row>
    <row r="71" spans="1:312">
      <c r="A71" s="218">
        <v>51</v>
      </c>
      <c r="B71" s="221">
        <f t="shared" ca="1" si="178"/>
        <v>540</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c r="KV71" s="71">
        <v>550</v>
      </c>
      <c r="KW71" s="71">
        <v>561</v>
      </c>
      <c r="KX71" s="71">
        <v>572</v>
      </c>
      <c r="KY71" s="71">
        <v>549</v>
      </c>
      <c r="KZ71" s="71">
        <v>540</v>
      </c>
    </row>
    <row r="72" spans="1:312">
      <c r="A72" s="218">
        <v>52</v>
      </c>
      <c r="B72" s="221">
        <f t="shared" ca="1" si="178"/>
        <v>797</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c r="KV72" s="71">
        <v>875</v>
      </c>
      <c r="KW72" s="71">
        <v>869</v>
      </c>
      <c r="KX72" s="71">
        <v>848</v>
      </c>
      <c r="KY72" s="71">
        <v>823</v>
      </c>
      <c r="KZ72" s="71">
        <v>797</v>
      </c>
    </row>
    <row r="73" spans="1:312">
      <c r="A73" s="218">
        <v>53</v>
      </c>
      <c r="B73" s="221">
        <f t="shared" ca="1" si="178"/>
        <v>1039</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c r="KV73" s="71">
        <v>1121</v>
      </c>
      <c r="KW73" s="71">
        <v>1109</v>
      </c>
      <c r="KX73" s="71">
        <v>1129</v>
      </c>
      <c r="KY73" s="71">
        <v>1100</v>
      </c>
      <c r="KZ73" s="71">
        <v>1039</v>
      </c>
    </row>
    <row r="74" spans="1:312">
      <c r="A74" s="218">
        <v>54</v>
      </c>
      <c r="B74" s="221">
        <f t="shared" ca="1" si="178"/>
        <v>151</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c r="KV74" s="71">
        <v>152</v>
      </c>
      <c r="KW74" s="71">
        <v>155</v>
      </c>
      <c r="KX74" s="71">
        <v>157</v>
      </c>
      <c r="KY74" s="71">
        <v>154</v>
      </c>
      <c r="KZ74" s="71">
        <v>151</v>
      </c>
    </row>
    <row r="75" spans="1:312">
      <c r="A75" s="218">
        <v>55</v>
      </c>
      <c r="B75" s="221">
        <f t="shared" ca="1" si="178"/>
        <v>58</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c r="KV75" s="71">
        <v>62</v>
      </c>
      <c r="KW75" s="71">
        <v>58</v>
      </c>
      <c r="KX75" s="71">
        <v>65</v>
      </c>
      <c r="KY75" s="71">
        <v>66</v>
      </c>
      <c r="KZ75" s="71">
        <v>58</v>
      </c>
    </row>
    <row r="76" spans="1:312">
      <c r="A76" s="218">
        <v>56</v>
      </c>
      <c r="B76" s="221">
        <f t="shared" ca="1" si="178"/>
        <v>191</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c r="KV76" s="71">
        <v>220</v>
      </c>
      <c r="KW76" s="71">
        <v>204</v>
      </c>
      <c r="KX76" s="71">
        <v>209</v>
      </c>
      <c r="KY76" s="71">
        <v>193</v>
      </c>
      <c r="KZ76" s="71">
        <v>191</v>
      </c>
    </row>
    <row r="77" spans="1:312">
      <c r="A77" s="218">
        <v>57</v>
      </c>
      <c r="B77" s="221">
        <f t="shared" ca="1" si="178"/>
        <v>75</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c r="KV77" s="71">
        <v>84</v>
      </c>
      <c r="KW77" s="71">
        <v>74</v>
      </c>
      <c r="KX77" s="71">
        <v>79</v>
      </c>
      <c r="KY77" s="71">
        <v>72</v>
      </c>
      <c r="KZ77" s="71">
        <v>75</v>
      </c>
    </row>
    <row r="78" spans="1:312">
      <c r="A78" s="218">
        <v>58</v>
      </c>
      <c r="B78" s="221">
        <f t="shared" ca="1" si="178"/>
        <v>243</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c r="KV78" s="71">
        <v>257</v>
      </c>
      <c r="KW78" s="71">
        <v>256</v>
      </c>
      <c r="KX78" s="71">
        <v>268</v>
      </c>
      <c r="KY78" s="71">
        <v>258</v>
      </c>
      <c r="KZ78" s="71">
        <v>243</v>
      </c>
    </row>
    <row r="79" spans="1:312">
      <c r="A79" s="218">
        <v>59</v>
      </c>
      <c r="B79" s="221">
        <f t="shared" ca="1" si="178"/>
        <v>280</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c r="KV79" s="71">
        <v>311</v>
      </c>
      <c r="KW79" s="71">
        <v>304</v>
      </c>
      <c r="KX79" s="71">
        <v>307</v>
      </c>
      <c r="KY79" s="71">
        <v>290</v>
      </c>
      <c r="KZ79" s="71">
        <v>280</v>
      </c>
    </row>
    <row r="80" spans="1:312">
      <c r="A80" s="218">
        <v>60</v>
      </c>
      <c r="B80" s="221">
        <f t="shared" ca="1" si="178"/>
        <v>51</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c r="KV80" s="71">
        <v>76</v>
      </c>
      <c r="KW80" s="71">
        <v>65</v>
      </c>
      <c r="KX80" s="71">
        <v>66</v>
      </c>
      <c r="KY80" s="71">
        <v>53</v>
      </c>
      <c r="KZ80" s="71">
        <v>51</v>
      </c>
    </row>
    <row r="81" spans="1:522">
      <c r="A81" s="218">
        <v>61</v>
      </c>
      <c r="B81" s="221">
        <f t="shared" ca="1" si="178"/>
        <v>75</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c r="KV81" s="71">
        <v>94</v>
      </c>
      <c r="KW81" s="71">
        <v>92</v>
      </c>
      <c r="KX81" s="71">
        <v>87</v>
      </c>
      <c r="KY81" s="71">
        <v>85</v>
      </c>
      <c r="KZ81" s="71">
        <v>75</v>
      </c>
    </row>
    <row r="82" spans="1:522">
      <c r="A82" s="218">
        <v>62</v>
      </c>
      <c r="B82" s="221">
        <f t="shared" ca="1" si="178"/>
        <v>41</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c r="KV82" s="71">
        <v>43</v>
      </c>
      <c r="KW82" s="71">
        <v>41</v>
      </c>
      <c r="KX82" s="71">
        <v>44</v>
      </c>
      <c r="KY82" s="71">
        <v>42</v>
      </c>
      <c r="KZ82" s="71">
        <v>41</v>
      </c>
    </row>
    <row r="83" spans="1:522">
      <c r="A83" s="218">
        <v>63</v>
      </c>
      <c r="B83" s="221">
        <f t="shared" ca="1" si="178"/>
        <v>17</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c r="KV83" s="71">
        <v>23</v>
      </c>
      <c r="KW83" s="71">
        <v>22</v>
      </c>
      <c r="KX83" s="71">
        <v>18</v>
      </c>
      <c r="KY83" s="71">
        <v>19</v>
      </c>
      <c r="KZ83" s="71">
        <v>17</v>
      </c>
    </row>
    <row r="84" spans="1:522">
      <c r="A84" s="218">
        <v>64</v>
      </c>
      <c r="B84" s="221">
        <f t="shared" ca="1" si="178"/>
        <v>469</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c r="KV84" s="71">
        <v>509</v>
      </c>
      <c r="KW84" s="71">
        <v>488</v>
      </c>
      <c r="KX84" s="71">
        <v>491</v>
      </c>
      <c r="KY84" s="71">
        <v>486</v>
      </c>
      <c r="KZ84" s="71">
        <v>469</v>
      </c>
    </row>
    <row r="85" spans="1:522">
      <c r="A85" s="218">
        <v>65</v>
      </c>
      <c r="B85" s="221">
        <f t="shared" ca="1" si="178"/>
        <v>18</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c r="KV85" s="71">
        <v>13</v>
      </c>
      <c r="KW85" s="71">
        <v>14</v>
      </c>
      <c r="KX85" s="71">
        <v>21</v>
      </c>
      <c r="KY85" s="71">
        <v>21</v>
      </c>
      <c r="KZ85" s="71">
        <v>18</v>
      </c>
    </row>
    <row r="86" spans="1:522">
      <c r="A86" s="218">
        <v>66</v>
      </c>
      <c r="B86" s="221">
        <f t="shared" ref="B86:B149" ca="1" si="179">OFFSET($E86,0,$D$2)</f>
        <v>65</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c r="KV86" s="71">
        <v>62</v>
      </c>
      <c r="KW86" s="71">
        <v>61</v>
      </c>
      <c r="KX86" s="71">
        <v>60</v>
      </c>
      <c r="KY86" s="71">
        <v>65</v>
      </c>
      <c r="KZ86" s="71">
        <v>65</v>
      </c>
    </row>
    <row r="87" spans="1:522">
      <c r="A87" s="218">
        <v>67</v>
      </c>
      <c r="B87" s="221">
        <f t="shared" ca="1" si="179"/>
        <v>19</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c r="KV87" s="71">
        <v>26</v>
      </c>
      <c r="KW87" s="71">
        <v>22</v>
      </c>
      <c r="KX87" s="71">
        <v>22</v>
      </c>
      <c r="KY87" s="71">
        <v>21</v>
      </c>
      <c r="KZ87" s="71">
        <v>19</v>
      </c>
    </row>
    <row r="88" spans="1:522">
      <c r="A88" s="224" t="s">
        <v>241</v>
      </c>
      <c r="B88" s="225">
        <f ca="1">SUM(B21:B87)</f>
        <v>15753</v>
      </c>
      <c r="F88" s="225">
        <f t="shared" ref="F88:K88" si="180">SUM(F21:F87)</f>
        <v>63684</v>
      </c>
      <c r="G88" s="225">
        <f t="shared" si="180"/>
        <v>64098</v>
      </c>
      <c r="H88" s="225">
        <f t="shared" si="180"/>
        <v>64436</v>
      </c>
      <c r="I88" s="225">
        <f t="shared" si="180"/>
        <v>64786</v>
      </c>
      <c r="J88" s="225">
        <f t="shared" si="180"/>
        <v>65098</v>
      </c>
      <c r="K88" s="225">
        <f t="shared" si="180"/>
        <v>65166</v>
      </c>
      <c r="L88" s="225">
        <f t="shared" ref="L88:AA88" si="181">SUM(L21:L87)</f>
        <v>62584</v>
      </c>
      <c r="M88" s="225">
        <f t="shared" si="181"/>
        <v>60189</v>
      </c>
      <c r="N88" s="225">
        <f t="shared" si="181"/>
        <v>58758</v>
      </c>
      <c r="O88" s="225">
        <f t="shared" si="181"/>
        <v>57144</v>
      </c>
      <c r="P88" s="225">
        <f t="shared" si="181"/>
        <v>57169</v>
      </c>
      <c r="Q88" s="225">
        <f t="shared" si="181"/>
        <v>57676</v>
      </c>
      <c r="R88" s="225">
        <f t="shared" si="181"/>
        <v>57702</v>
      </c>
      <c r="S88" s="225">
        <f t="shared" si="181"/>
        <v>59592</v>
      </c>
      <c r="T88" s="225">
        <f t="shared" si="181"/>
        <v>61169</v>
      </c>
      <c r="U88" s="225">
        <f t="shared" si="181"/>
        <v>61723</v>
      </c>
      <c r="V88" s="225">
        <f t="shared" si="181"/>
        <v>62132</v>
      </c>
      <c r="W88" s="225">
        <f t="shared" si="181"/>
        <v>63328</v>
      </c>
      <c r="X88" s="225">
        <f t="shared" si="181"/>
        <v>63226</v>
      </c>
      <c r="Y88" s="225">
        <f t="shared" si="181"/>
        <v>62366</v>
      </c>
      <c r="Z88" s="225">
        <f t="shared" si="181"/>
        <v>61679</v>
      </c>
      <c r="AA88" s="225">
        <f t="shared" si="181"/>
        <v>59570</v>
      </c>
      <c r="AB88" s="225">
        <f t="shared" ref="AB88:AG88" si="182">SUM(AB21:AB87)</f>
        <v>58905</v>
      </c>
      <c r="AC88" s="225">
        <f t="shared" si="182"/>
        <v>58877</v>
      </c>
      <c r="AD88" s="225">
        <f t="shared" si="182"/>
        <v>58525</v>
      </c>
      <c r="AE88" s="225">
        <f t="shared" si="182"/>
        <v>59804</v>
      </c>
      <c r="AF88" s="225">
        <f t="shared" si="182"/>
        <v>60632</v>
      </c>
      <c r="AG88" s="225">
        <f t="shared" si="182"/>
        <v>61582</v>
      </c>
      <c r="AH88" s="225">
        <f t="shared" ref="AH88:AO88" si="183">SUM(AH21:AH87)</f>
        <v>62389</v>
      </c>
      <c r="AI88" s="225">
        <f t="shared" si="183"/>
        <v>62551</v>
      </c>
      <c r="AJ88" s="225">
        <f t="shared" si="183"/>
        <v>62472</v>
      </c>
      <c r="AK88" s="225">
        <f t="shared" si="183"/>
        <v>60762</v>
      </c>
      <c r="AL88" s="225">
        <f t="shared" si="183"/>
        <v>59876</v>
      </c>
      <c r="AM88" s="225">
        <f t="shared" si="183"/>
        <v>58146</v>
      </c>
      <c r="AN88" s="225">
        <f t="shared" si="183"/>
        <v>58593</v>
      </c>
      <c r="AO88" s="225">
        <f t="shared" si="183"/>
        <v>58531</v>
      </c>
      <c r="AP88" s="225">
        <f t="shared" ref="AP88:AV88" si="184">SUM(AP21:AP87)</f>
        <v>58526</v>
      </c>
      <c r="AQ88" s="225">
        <f t="shared" si="184"/>
        <v>59801</v>
      </c>
      <c r="AR88" s="225">
        <f t="shared" si="184"/>
        <v>60952</v>
      </c>
      <c r="AS88" s="225">
        <f t="shared" si="184"/>
        <v>61104</v>
      </c>
      <c r="AT88" s="225">
        <f t="shared" si="184"/>
        <v>61348</v>
      </c>
      <c r="AU88" s="225">
        <f t="shared" si="184"/>
        <v>61336</v>
      </c>
      <c r="AV88" s="225">
        <f t="shared" si="184"/>
        <v>60733</v>
      </c>
      <c r="AW88" s="225">
        <f t="shared" ref="AW88:FX88" si="185">SUM(AW21:AW87)</f>
        <v>58937</v>
      </c>
      <c r="AX88" s="225">
        <f t="shared" si="185"/>
        <v>57508</v>
      </c>
      <c r="AY88" s="225">
        <f t="shared" si="185"/>
        <v>56860</v>
      </c>
      <c r="AZ88" s="225">
        <f t="shared" si="185"/>
        <v>56678</v>
      </c>
      <c r="BA88" s="225">
        <f t="shared" si="185"/>
        <v>57020</v>
      </c>
      <c r="BB88" s="225">
        <f t="shared" si="185"/>
        <v>57248</v>
      </c>
      <c r="BC88" s="225">
        <f t="shared" si="185"/>
        <v>59202</v>
      </c>
      <c r="BD88" s="225">
        <f t="shared" si="185"/>
        <v>61949</v>
      </c>
      <c r="BE88" s="225">
        <f t="shared" si="185"/>
        <v>63933</v>
      </c>
      <c r="BF88" s="225">
        <f t="shared" si="185"/>
        <v>65591</v>
      </c>
      <c r="BG88" s="225">
        <f t="shared" si="185"/>
        <v>66561</v>
      </c>
      <c r="BH88" s="225">
        <f t="shared" si="185"/>
        <v>65111</v>
      </c>
      <c r="BI88" s="225">
        <f t="shared" si="185"/>
        <v>62469</v>
      </c>
      <c r="BJ88" s="225">
        <f t="shared" si="185"/>
        <v>60651</v>
      </c>
      <c r="BK88" s="225">
        <f t="shared" si="185"/>
        <v>59238</v>
      </c>
      <c r="BL88" s="225">
        <f t="shared" si="185"/>
        <v>58839</v>
      </c>
      <c r="BM88" s="225">
        <f t="shared" si="185"/>
        <v>59158</v>
      </c>
      <c r="BN88" s="225">
        <f t="shared" si="185"/>
        <v>58436</v>
      </c>
      <c r="BO88" s="225">
        <f t="shared" si="185"/>
        <v>58371</v>
      </c>
      <c r="BP88" s="225">
        <f t="shared" si="185"/>
        <v>57097</v>
      </c>
      <c r="BQ88" s="225">
        <f t="shared" si="185"/>
        <v>56537</v>
      </c>
      <c r="BR88" s="225">
        <f t="shared" si="185"/>
        <v>57328</v>
      </c>
      <c r="BS88" s="225">
        <f t="shared" si="185"/>
        <v>57849</v>
      </c>
      <c r="BT88" s="225">
        <f t="shared" si="185"/>
        <v>56501</v>
      </c>
      <c r="BU88" s="225">
        <f t="shared" si="185"/>
        <v>54335</v>
      </c>
      <c r="BV88" s="225">
        <f t="shared" si="185"/>
        <v>52297</v>
      </c>
      <c r="BW88" s="225">
        <f t="shared" si="185"/>
        <v>51229</v>
      </c>
      <c r="BX88" s="225">
        <f t="shared" si="185"/>
        <v>51364</v>
      </c>
      <c r="BY88" s="225">
        <f t="shared" si="185"/>
        <v>50831</v>
      </c>
      <c r="BZ88" s="225">
        <f t="shared" si="185"/>
        <v>50590</v>
      </c>
      <c r="CA88" s="225">
        <f t="shared" si="185"/>
        <v>50294</v>
      </c>
      <c r="CB88" s="225">
        <f t="shared" si="185"/>
        <v>49939</v>
      </c>
      <c r="CC88" s="225">
        <f t="shared" si="185"/>
        <v>49591</v>
      </c>
      <c r="CD88" s="225">
        <f t="shared" si="185"/>
        <v>49834</v>
      </c>
      <c r="CE88" s="225">
        <f t="shared" si="185"/>
        <v>49849</v>
      </c>
      <c r="CF88" s="225">
        <f t="shared" si="185"/>
        <v>49242</v>
      </c>
      <c r="CG88" s="225">
        <f t="shared" si="185"/>
        <v>48396</v>
      </c>
      <c r="CH88" s="225">
        <f t="shared" si="185"/>
        <v>47337</v>
      </c>
      <c r="CI88" s="225">
        <f t="shared" si="185"/>
        <v>46454</v>
      </c>
      <c r="CJ88" s="225">
        <f t="shared" si="185"/>
        <v>46525</v>
      </c>
      <c r="CK88" s="225">
        <f t="shared" si="185"/>
        <v>46710</v>
      </c>
      <c r="CL88" s="225">
        <f t="shared" si="185"/>
        <v>46714</v>
      </c>
      <c r="CM88" s="225">
        <f t="shared" si="185"/>
        <v>46603</v>
      </c>
      <c r="CN88" s="225">
        <f t="shared" si="185"/>
        <v>46864</v>
      </c>
      <c r="CO88" s="225">
        <f t="shared" si="185"/>
        <v>46980</v>
      </c>
      <c r="CP88" s="225">
        <f t="shared" si="185"/>
        <v>47481</v>
      </c>
      <c r="CQ88" s="225">
        <f t="shared" si="185"/>
        <v>48608</v>
      </c>
      <c r="CR88" s="225">
        <f t="shared" si="185"/>
        <v>49109</v>
      </c>
      <c r="CS88" s="225">
        <f t="shared" si="185"/>
        <v>48648</v>
      </c>
      <c r="CT88" s="225">
        <f t="shared" si="185"/>
        <v>48114</v>
      </c>
      <c r="CU88" s="225">
        <f t="shared" si="185"/>
        <v>47919</v>
      </c>
      <c r="CV88" s="225">
        <f t="shared" si="185"/>
        <v>48265</v>
      </c>
      <c r="CW88" s="225">
        <f t="shared" si="185"/>
        <v>49112</v>
      </c>
      <c r="CX88" s="225">
        <f t="shared" si="185"/>
        <v>49257</v>
      </c>
      <c r="CY88" s="225">
        <f t="shared" si="185"/>
        <v>49923</v>
      </c>
      <c r="CZ88" s="225">
        <f t="shared" si="185"/>
        <v>51012</v>
      </c>
      <c r="DA88" s="225">
        <f t="shared" si="185"/>
        <v>51445</v>
      </c>
      <c r="DB88" s="225">
        <f t="shared" si="185"/>
        <v>52768</v>
      </c>
      <c r="DC88" s="225">
        <f t="shared" si="185"/>
        <v>54064</v>
      </c>
      <c r="DD88" s="225">
        <f t="shared" si="185"/>
        <v>55379</v>
      </c>
      <c r="DE88" s="225">
        <f t="shared" si="185"/>
        <v>55087</v>
      </c>
      <c r="DF88" s="225">
        <f t="shared" si="185"/>
        <v>54735</v>
      </c>
      <c r="DG88" s="225">
        <f t="shared" si="185"/>
        <v>53823</v>
      </c>
      <c r="DH88" s="225">
        <f t="shared" si="185"/>
        <v>54831</v>
      </c>
      <c r="DI88" s="225">
        <f t="shared" si="185"/>
        <v>56109</v>
      </c>
      <c r="DJ88" s="225">
        <f t="shared" si="185"/>
        <v>56724</v>
      </c>
      <c r="DK88" s="225">
        <f t="shared" si="185"/>
        <v>57463</v>
      </c>
      <c r="DL88" s="225">
        <f t="shared" si="185"/>
        <v>58646</v>
      </c>
      <c r="DM88" s="225">
        <f t="shared" si="185"/>
        <v>59569</v>
      </c>
      <c r="DN88" s="225">
        <f t="shared" si="185"/>
        <v>60760</v>
      </c>
      <c r="DO88" s="225">
        <f t="shared" si="185"/>
        <v>61097</v>
      </c>
      <c r="DP88" s="225">
        <f t="shared" si="185"/>
        <v>60611</v>
      </c>
      <c r="DQ88" s="225">
        <f t="shared" si="185"/>
        <v>58965</v>
      </c>
      <c r="DR88" s="225">
        <f t="shared" si="185"/>
        <v>57471</v>
      </c>
      <c r="DS88" s="225">
        <f t="shared" si="185"/>
        <v>56374</v>
      </c>
      <c r="DT88" s="225">
        <f t="shared" si="185"/>
        <v>56358</v>
      </c>
      <c r="DU88" s="225">
        <f t="shared" si="185"/>
        <v>56706</v>
      </c>
      <c r="DV88" s="225">
        <f t="shared" si="185"/>
        <v>56617</v>
      </c>
      <c r="DW88" s="225">
        <f t="shared" si="185"/>
        <v>56932</v>
      </c>
      <c r="DX88" s="225">
        <f t="shared" si="185"/>
        <v>57742</v>
      </c>
      <c r="DY88" s="225">
        <f t="shared" si="185"/>
        <v>57588</v>
      </c>
      <c r="DZ88" s="225">
        <f t="shared" si="185"/>
        <v>57861</v>
      </c>
      <c r="EA88" s="225">
        <f t="shared" si="185"/>
        <v>58144</v>
      </c>
      <c r="EB88" s="225">
        <f t="shared" si="185"/>
        <v>58020</v>
      </c>
      <c r="EC88" s="225">
        <f t="shared" si="185"/>
        <v>57077</v>
      </c>
      <c r="ED88" s="225">
        <f t="shared" si="185"/>
        <v>55671</v>
      </c>
      <c r="EE88" s="225">
        <f t="shared" si="185"/>
        <v>53836</v>
      </c>
      <c r="EF88" s="225">
        <f t="shared" si="185"/>
        <v>52911</v>
      </c>
      <c r="EG88" s="225">
        <f t="shared" si="185"/>
        <v>53440</v>
      </c>
      <c r="EH88" s="225">
        <f t="shared" si="185"/>
        <v>53004</v>
      </c>
      <c r="EI88" s="225">
        <f t="shared" si="185"/>
        <v>52400</v>
      </c>
      <c r="EJ88" s="225">
        <f t="shared" si="185"/>
        <v>51243</v>
      </c>
      <c r="EK88" s="225">
        <f t="shared" si="185"/>
        <v>49656</v>
      </c>
      <c r="EL88" s="225">
        <f t="shared" si="185"/>
        <v>49256</v>
      </c>
      <c r="EM88" s="225">
        <f t="shared" si="185"/>
        <v>53041</v>
      </c>
      <c r="EN88" s="225">
        <f t="shared" si="185"/>
        <v>53594</v>
      </c>
      <c r="EO88" s="225">
        <f t="shared" si="185"/>
        <v>53433</v>
      </c>
      <c r="EP88" s="225">
        <f t="shared" si="185"/>
        <v>53706</v>
      </c>
      <c r="EQ88" s="225">
        <f t="shared" si="185"/>
        <v>53755</v>
      </c>
      <c r="ER88" s="225">
        <f t="shared" si="185"/>
        <v>54144</v>
      </c>
      <c r="ES88" s="225">
        <f t="shared" si="185"/>
        <v>52477</v>
      </c>
      <c r="ET88" s="225">
        <f t="shared" si="185"/>
        <v>52071</v>
      </c>
      <c r="EU88" s="225">
        <f t="shared" si="185"/>
        <v>52490</v>
      </c>
      <c r="EV88" s="225">
        <f t="shared" si="185"/>
        <v>52689</v>
      </c>
      <c r="EW88" s="225">
        <f t="shared" si="185"/>
        <v>52563</v>
      </c>
      <c r="EX88" s="225">
        <f t="shared" si="185"/>
        <v>54219</v>
      </c>
      <c r="EY88" s="225">
        <f t="shared" si="185"/>
        <v>55507</v>
      </c>
      <c r="EZ88" s="225">
        <f t="shared" si="185"/>
        <v>56155</v>
      </c>
      <c r="FA88" s="225">
        <f t="shared" si="185"/>
        <v>55118</v>
      </c>
      <c r="FB88" s="225">
        <f t="shared" si="185"/>
        <v>54608</v>
      </c>
      <c r="FC88" s="225">
        <f t="shared" si="185"/>
        <v>53481</v>
      </c>
      <c r="FD88" s="225">
        <f t="shared" si="185"/>
        <v>53003</v>
      </c>
      <c r="FE88" s="225">
        <f t="shared" si="185"/>
        <v>53284</v>
      </c>
      <c r="FF88" s="225">
        <f t="shared" si="185"/>
        <v>52012</v>
      </c>
      <c r="FG88" s="225">
        <f t="shared" si="185"/>
        <v>51640</v>
      </c>
      <c r="FH88" s="225">
        <f t="shared" si="185"/>
        <v>51991</v>
      </c>
      <c r="FI88" s="225">
        <f t="shared" si="185"/>
        <v>51791</v>
      </c>
      <c r="FJ88" s="225">
        <f t="shared" si="185"/>
        <v>52138</v>
      </c>
      <c r="FK88" s="225">
        <f t="shared" si="185"/>
        <v>53087</v>
      </c>
      <c r="FL88" s="225">
        <f t="shared" si="185"/>
        <v>52663</v>
      </c>
      <c r="FM88" s="225">
        <f t="shared" si="185"/>
        <v>50319</v>
      </c>
      <c r="FN88" s="225">
        <f t="shared" si="185"/>
        <v>49391</v>
      </c>
      <c r="FO88" s="225">
        <f t="shared" si="185"/>
        <v>48087</v>
      </c>
      <c r="FP88" s="225">
        <f t="shared" si="185"/>
        <v>48013</v>
      </c>
      <c r="FQ88" s="225">
        <f t="shared" si="185"/>
        <v>49053</v>
      </c>
      <c r="FR88" s="225">
        <f t="shared" si="185"/>
        <v>48543</v>
      </c>
      <c r="FS88" s="225">
        <f t="shared" si="185"/>
        <v>48861</v>
      </c>
      <c r="FT88" s="225">
        <f t="shared" si="185"/>
        <v>49811</v>
      </c>
      <c r="FU88" s="225">
        <f t="shared" si="185"/>
        <v>50304</v>
      </c>
      <c r="FV88" s="225">
        <f t="shared" si="185"/>
        <v>51105</v>
      </c>
      <c r="FW88" s="225">
        <f t="shared" si="185"/>
        <v>50288</v>
      </c>
      <c r="FX88" s="225">
        <f t="shared" si="185"/>
        <v>49587</v>
      </c>
      <c r="FY88" s="225">
        <f t="shared" ref="FY88:IJ88" si="186">SUM(FY21:FY87)</f>
        <v>48820</v>
      </c>
      <c r="FZ88" s="225">
        <f t="shared" si="186"/>
        <v>48376</v>
      </c>
      <c r="GA88" s="225">
        <f t="shared" si="186"/>
        <v>48038</v>
      </c>
      <c r="GB88" s="225">
        <f t="shared" si="186"/>
        <v>48416</v>
      </c>
      <c r="GC88" s="225">
        <f t="shared" si="186"/>
        <v>48630</v>
      </c>
      <c r="GD88" s="225">
        <f t="shared" si="186"/>
        <v>48276</v>
      </c>
      <c r="GE88" s="225">
        <f t="shared" si="186"/>
        <v>48276</v>
      </c>
      <c r="GF88" s="225">
        <f t="shared" si="186"/>
        <v>48433</v>
      </c>
      <c r="GG88" s="225">
        <f t="shared" si="186"/>
        <v>48580</v>
      </c>
      <c r="GH88" s="225">
        <f t="shared" si="186"/>
        <v>49652</v>
      </c>
      <c r="GI88" s="225">
        <f t="shared" si="186"/>
        <v>49602</v>
      </c>
      <c r="GJ88" s="225">
        <f t="shared" si="186"/>
        <v>48616</v>
      </c>
      <c r="GK88" s="225">
        <f t="shared" si="186"/>
        <v>47482</v>
      </c>
      <c r="GL88" s="225">
        <f t="shared" si="186"/>
        <v>47566</v>
      </c>
      <c r="GM88" s="225">
        <f t="shared" si="186"/>
        <v>46513</v>
      </c>
      <c r="GN88" s="225">
        <f t="shared" si="186"/>
        <v>46172</v>
      </c>
      <c r="GO88" s="225">
        <f t="shared" si="186"/>
        <v>46763</v>
      </c>
      <c r="GP88" s="225">
        <f t="shared" si="186"/>
        <v>46251</v>
      </c>
      <c r="GQ88" s="225">
        <f t="shared" si="186"/>
        <v>46870</v>
      </c>
      <c r="GR88" s="225">
        <f t="shared" si="186"/>
        <v>47034</v>
      </c>
      <c r="GS88" s="225">
        <f t="shared" si="186"/>
        <v>46732</v>
      </c>
      <c r="GT88" s="225">
        <f t="shared" si="186"/>
        <v>47204</v>
      </c>
      <c r="GU88" s="225">
        <f t="shared" si="186"/>
        <v>47352</v>
      </c>
      <c r="GV88" s="225">
        <f t="shared" si="186"/>
        <v>46765</v>
      </c>
      <c r="GW88" s="225">
        <f t="shared" si="186"/>
        <v>45939</v>
      </c>
      <c r="GX88" s="225">
        <f t="shared" si="186"/>
        <v>45606</v>
      </c>
      <c r="GY88" s="225">
        <f t="shared" si="186"/>
        <v>44901</v>
      </c>
      <c r="GZ88" s="225">
        <f t="shared" si="186"/>
        <v>44772</v>
      </c>
      <c r="HA88" s="225">
        <f t="shared" si="186"/>
        <v>45606</v>
      </c>
      <c r="HB88" s="225">
        <f t="shared" si="186"/>
        <v>44669</v>
      </c>
      <c r="HC88" s="225">
        <f t="shared" si="186"/>
        <v>44774</v>
      </c>
      <c r="HD88" s="225">
        <f t="shared" si="186"/>
        <v>45027</v>
      </c>
      <c r="HE88" s="225">
        <f t="shared" si="186"/>
        <v>47013</v>
      </c>
      <c r="HF88" s="225">
        <f t="shared" si="186"/>
        <v>43898</v>
      </c>
      <c r="HG88" s="225">
        <f t="shared" si="186"/>
        <v>42406</v>
      </c>
      <c r="HH88" s="225">
        <f t="shared" si="186"/>
        <v>42692</v>
      </c>
      <c r="HI88" s="225">
        <f t="shared" si="186"/>
        <v>41560</v>
      </c>
      <c r="HJ88" s="225">
        <f t="shared" si="186"/>
        <v>42650</v>
      </c>
      <c r="HK88" s="225">
        <f t="shared" si="186"/>
        <v>42965</v>
      </c>
      <c r="HL88" s="225">
        <f t="shared" si="186"/>
        <v>41676</v>
      </c>
      <c r="HM88" s="225">
        <f t="shared" si="186"/>
        <v>41862</v>
      </c>
      <c r="HN88" s="225">
        <f t="shared" si="186"/>
        <v>41328</v>
      </c>
      <c r="HO88" s="225">
        <f t="shared" si="186"/>
        <v>40606</v>
      </c>
      <c r="HP88" s="225">
        <f t="shared" si="186"/>
        <v>41469</v>
      </c>
      <c r="HQ88" s="225">
        <f t="shared" si="186"/>
        <v>42507</v>
      </c>
      <c r="HR88" s="225">
        <f t="shared" si="186"/>
        <v>41875</v>
      </c>
      <c r="HS88" s="225">
        <f t="shared" si="186"/>
        <v>41742</v>
      </c>
      <c r="HT88" s="225">
        <f t="shared" si="186"/>
        <v>40944</v>
      </c>
      <c r="HU88" s="225">
        <f t="shared" si="186"/>
        <v>38850</v>
      </c>
      <c r="HV88" s="225">
        <f t="shared" si="186"/>
        <v>39278</v>
      </c>
      <c r="HW88" s="225">
        <f t="shared" si="186"/>
        <v>39186</v>
      </c>
      <c r="HX88" s="225">
        <f t="shared" si="186"/>
        <v>38923</v>
      </c>
      <c r="HY88" s="225">
        <f t="shared" si="186"/>
        <v>38894</v>
      </c>
      <c r="HZ88" s="225">
        <f t="shared" si="186"/>
        <v>38294</v>
      </c>
      <c r="IA88" s="225">
        <f t="shared" si="186"/>
        <v>37916</v>
      </c>
      <c r="IB88" s="225">
        <f t="shared" si="186"/>
        <v>38093</v>
      </c>
      <c r="IC88" s="225">
        <f t="shared" si="186"/>
        <v>38594</v>
      </c>
      <c r="ID88" s="225">
        <f t="shared" si="186"/>
        <v>38479</v>
      </c>
      <c r="IE88" s="225">
        <f t="shared" si="186"/>
        <v>37645</v>
      </c>
      <c r="IF88" s="225">
        <f t="shared" si="186"/>
        <v>36898</v>
      </c>
      <c r="IG88" s="225">
        <f t="shared" si="186"/>
        <v>35253</v>
      </c>
      <c r="IH88" s="225">
        <f t="shared" si="186"/>
        <v>35438</v>
      </c>
      <c r="II88" s="225">
        <f t="shared" si="186"/>
        <v>34974</v>
      </c>
      <c r="IJ88" s="225">
        <f t="shared" si="186"/>
        <v>39483</v>
      </c>
      <c r="IK88" s="225">
        <f t="shared" ref="IK88:KV88" si="187">SUM(IK21:IK87)</f>
        <v>46369</v>
      </c>
      <c r="IL88" s="225">
        <f t="shared" si="187"/>
        <v>49301</v>
      </c>
      <c r="IM88" s="225">
        <f t="shared" si="187"/>
        <v>46104</v>
      </c>
      <c r="IN88" s="225">
        <f t="shared" si="187"/>
        <v>47278</v>
      </c>
      <c r="IO88" s="225">
        <f t="shared" si="187"/>
        <v>44185</v>
      </c>
      <c r="IP88" s="225">
        <f t="shared" si="187"/>
        <v>41491</v>
      </c>
      <c r="IQ88" s="225">
        <f t="shared" si="187"/>
        <v>40332</v>
      </c>
      <c r="IR88" s="225">
        <f t="shared" si="187"/>
        <v>39708</v>
      </c>
      <c r="IS88" s="225">
        <f t="shared" si="187"/>
        <v>37845</v>
      </c>
      <c r="IT88" s="225">
        <f t="shared" si="187"/>
        <v>37687</v>
      </c>
      <c r="IU88" s="225">
        <f t="shared" si="187"/>
        <v>37806</v>
      </c>
      <c r="IV88" s="225">
        <f t="shared" si="187"/>
        <v>37865</v>
      </c>
      <c r="IW88" s="225">
        <f t="shared" si="187"/>
        <v>37643</v>
      </c>
      <c r="IX88" s="225">
        <f t="shared" si="187"/>
        <v>36664</v>
      </c>
      <c r="IY88" s="225">
        <f t="shared" si="187"/>
        <v>34198</v>
      </c>
      <c r="IZ88" s="225">
        <f t="shared" si="187"/>
        <v>31956</v>
      </c>
      <c r="JA88" s="225">
        <f t="shared" si="187"/>
        <v>30392</v>
      </c>
      <c r="JB88" s="225">
        <f t="shared" si="187"/>
        <v>28983</v>
      </c>
      <c r="JC88" s="225">
        <f t="shared" si="187"/>
        <v>28112</v>
      </c>
      <c r="JD88" s="225">
        <f t="shared" si="187"/>
        <v>26777</v>
      </c>
      <c r="JE88" s="225">
        <f t="shared" si="187"/>
        <v>25624</v>
      </c>
      <c r="JF88" s="225">
        <f t="shared" si="187"/>
        <v>25517</v>
      </c>
      <c r="JG88" s="225">
        <f t="shared" si="187"/>
        <v>25263</v>
      </c>
      <c r="JH88" s="225">
        <f t="shared" si="187"/>
        <v>25574</v>
      </c>
      <c r="JI88" s="225">
        <f t="shared" si="187"/>
        <v>26698</v>
      </c>
      <c r="JJ88" s="225">
        <f t="shared" si="187"/>
        <v>27844</v>
      </c>
      <c r="JK88" s="225">
        <f t="shared" si="187"/>
        <v>28935</v>
      </c>
      <c r="JL88" s="225">
        <f t="shared" si="187"/>
        <v>30686</v>
      </c>
      <c r="JM88" s="225">
        <f t="shared" si="187"/>
        <v>31920</v>
      </c>
      <c r="JN88" s="225">
        <f t="shared" si="187"/>
        <v>32796</v>
      </c>
      <c r="JO88" s="225">
        <f t="shared" si="187"/>
        <v>36601</v>
      </c>
      <c r="JP88" s="225">
        <f t="shared" si="187"/>
        <v>38969</v>
      </c>
      <c r="JQ88" s="225">
        <f t="shared" si="187"/>
        <v>37323</v>
      </c>
      <c r="JR88" s="225">
        <f t="shared" si="187"/>
        <v>38075</v>
      </c>
      <c r="JS88" s="225">
        <f t="shared" si="187"/>
        <v>38490</v>
      </c>
      <c r="JT88" s="225">
        <f t="shared" si="187"/>
        <v>37853</v>
      </c>
      <c r="JU88" s="225">
        <f t="shared" si="187"/>
        <v>36367</v>
      </c>
      <c r="JV88" s="225">
        <f t="shared" si="187"/>
        <v>34989</v>
      </c>
      <c r="JW88" s="225">
        <f t="shared" si="187"/>
        <v>34973</v>
      </c>
      <c r="JX88" s="225">
        <f t="shared" si="187"/>
        <v>35095</v>
      </c>
      <c r="JY88" s="225">
        <f t="shared" si="187"/>
        <v>34929</v>
      </c>
      <c r="JZ88" s="225">
        <f t="shared" si="187"/>
        <v>34015</v>
      </c>
      <c r="KA88" s="225">
        <f t="shared" si="187"/>
        <v>32986</v>
      </c>
      <c r="KB88" s="225">
        <f t="shared" si="187"/>
        <v>31649</v>
      </c>
      <c r="KC88" s="225">
        <f t="shared" si="187"/>
        <v>29599</v>
      </c>
      <c r="KD88" s="225">
        <f t="shared" si="187"/>
        <v>29402</v>
      </c>
      <c r="KE88" s="225">
        <f t="shared" si="187"/>
        <v>29046</v>
      </c>
      <c r="KF88" s="225">
        <f t="shared" si="187"/>
        <v>29042</v>
      </c>
      <c r="KG88" s="225">
        <f t="shared" si="187"/>
        <v>28754</v>
      </c>
      <c r="KH88" s="225">
        <f t="shared" si="187"/>
        <v>28070</v>
      </c>
      <c r="KI88" s="225">
        <f t="shared" si="187"/>
        <v>27281</v>
      </c>
      <c r="KJ88" s="225">
        <f t="shared" si="187"/>
        <v>27469</v>
      </c>
      <c r="KK88" s="225">
        <f t="shared" si="187"/>
        <v>26825</v>
      </c>
      <c r="KL88" s="225">
        <f t="shared" si="187"/>
        <v>26324</v>
      </c>
      <c r="KM88" s="225">
        <f t="shared" si="187"/>
        <v>26106</v>
      </c>
      <c r="KN88" s="225">
        <f t="shared" si="187"/>
        <v>25346</v>
      </c>
      <c r="KO88" s="225">
        <f t="shared" si="187"/>
        <v>23468</v>
      </c>
      <c r="KP88" s="225">
        <f t="shared" si="187"/>
        <v>22833</v>
      </c>
      <c r="KQ88" s="225">
        <f t="shared" si="187"/>
        <v>21496</v>
      </c>
      <c r="KR88" s="225">
        <f t="shared" si="187"/>
        <v>20649</v>
      </c>
      <c r="KS88" s="225">
        <f t="shared" ref="KS88:KT88" si="188">SUM(KS21:KS87)</f>
        <v>19877</v>
      </c>
      <c r="KT88" s="225">
        <f t="shared" si="188"/>
        <v>19248</v>
      </c>
      <c r="KU88" s="225">
        <f t="shared" si="187"/>
        <v>18269</v>
      </c>
      <c r="KV88" s="225">
        <f t="shared" si="187"/>
        <v>17624</v>
      </c>
      <c r="KW88" s="225">
        <f t="shared" ref="KW88:NH88" si="189">SUM(KW21:KW87)</f>
        <v>17272</v>
      </c>
      <c r="KX88" s="225">
        <f t="shared" ref="KX88:KY88" si="190">SUM(KX21:KX87)</f>
        <v>17214</v>
      </c>
      <c r="KY88" s="225">
        <f t="shared" si="190"/>
        <v>16563</v>
      </c>
      <c r="KZ88" s="225">
        <f t="shared" si="189"/>
        <v>15753</v>
      </c>
      <c r="LA88" s="225">
        <f t="shared" si="189"/>
        <v>0</v>
      </c>
      <c r="LB88" s="225">
        <f t="shared" si="189"/>
        <v>0</v>
      </c>
      <c r="LC88" s="225">
        <f t="shared" si="189"/>
        <v>0</v>
      </c>
      <c r="LD88" s="225">
        <f t="shared" si="189"/>
        <v>0</v>
      </c>
      <c r="LE88" s="225">
        <f t="shared" si="189"/>
        <v>0</v>
      </c>
      <c r="LF88" s="225">
        <f t="shared" si="189"/>
        <v>0</v>
      </c>
      <c r="LG88" s="225">
        <f t="shared" si="189"/>
        <v>0</v>
      </c>
      <c r="LH88" s="225">
        <f t="shared" si="189"/>
        <v>0</v>
      </c>
      <c r="LI88" s="225">
        <f t="shared" si="189"/>
        <v>0</v>
      </c>
      <c r="LJ88" s="225">
        <f t="shared" si="189"/>
        <v>0</v>
      </c>
      <c r="LK88" s="225">
        <f t="shared" si="189"/>
        <v>0</v>
      </c>
      <c r="LL88" s="225">
        <f t="shared" si="189"/>
        <v>0</v>
      </c>
      <c r="LM88" s="225">
        <f t="shared" si="189"/>
        <v>0</v>
      </c>
      <c r="LN88" s="225">
        <f t="shared" si="189"/>
        <v>0</v>
      </c>
      <c r="LO88" s="225">
        <f t="shared" si="189"/>
        <v>0</v>
      </c>
      <c r="LP88" s="225">
        <f t="shared" si="189"/>
        <v>0</v>
      </c>
      <c r="LQ88" s="225">
        <f t="shared" si="189"/>
        <v>0</v>
      </c>
      <c r="LR88" s="225">
        <f t="shared" si="189"/>
        <v>0</v>
      </c>
      <c r="LS88" s="225">
        <f t="shared" si="189"/>
        <v>0</v>
      </c>
      <c r="LT88" s="225">
        <f t="shared" si="189"/>
        <v>0</v>
      </c>
      <c r="LU88" s="225">
        <f t="shared" si="189"/>
        <v>0</v>
      </c>
      <c r="LV88" s="225">
        <f t="shared" si="189"/>
        <v>0</v>
      </c>
      <c r="LW88" s="225">
        <f t="shared" si="189"/>
        <v>0</v>
      </c>
      <c r="LX88" s="225">
        <f t="shared" si="189"/>
        <v>0</v>
      </c>
      <c r="LY88" s="225">
        <f t="shared" si="189"/>
        <v>0</v>
      </c>
      <c r="LZ88" s="225">
        <f t="shared" si="189"/>
        <v>0</v>
      </c>
      <c r="MA88" s="225">
        <f t="shared" si="189"/>
        <v>0</v>
      </c>
      <c r="MB88" s="225">
        <f t="shared" si="189"/>
        <v>0</v>
      </c>
      <c r="MC88" s="225">
        <f t="shared" si="189"/>
        <v>0</v>
      </c>
      <c r="MD88" s="225">
        <f t="shared" si="189"/>
        <v>0</v>
      </c>
      <c r="ME88" s="225">
        <f t="shared" si="189"/>
        <v>0</v>
      </c>
      <c r="MF88" s="225">
        <f t="shared" si="189"/>
        <v>0</v>
      </c>
      <c r="MG88" s="225">
        <f t="shared" si="189"/>
        <v>0</v>
      </c>
      <c r="MH88" s="225">
        <f t="shared" si="189"/>
        <v>0</v>
      </c>
      <c r="MI88" s="225">
        <f t="shared" si="189"/>
        <v>0</v>
      </c>
      <c r="MJ88" s="225">
        <f t="shared" si="189"/>
        <v>0</v>
      </c>
      <c r="MK88" s="225">
        <f t="shared" si="189"/>
        <v>0</v>
      </c>
      <c r="ML88" s="225">
        <f t="shared" si="189"/>
        <v>0</v>
      </c>
      <c r="MM88" s="225">
        <f t="shared" si="189"/>
        <v>0</v>
      </c>
      <c r="MN88" s="225">
        <f t="shared" si="189"/>
        <v>0</v>
      </c>
      <c r="MO88" s="225">
        <f t="shared" si="189"/>
        <v>0</v>
      </c>
      <c r="MP88" s="225">
        <f t="shared" si="189"/>
        <v>0</v>
      </c>
      <c r="MQ88" s="225">
        <f t="shared" si="189"/>
        <v>0</v>
      </c>
      <c r="MR88" s="225">
        <f t="shared" si="189"/>
        <v>0</v>
      </c>
      <c r="MS88" s="225">
        <f t="shared" si="189"/>
        <v>0</v>
      </c>
      <c r="MT88" s="225">
        <f t="shared" si="189"/>
        <v>0</v>
      </c>
      <c r="MU88" s="225">
        <f t="shared" si="189"/>
        <v>0</v>
      </c>
      <c r="MV88" s="225">
        <f t="shared" si="189"/>
        <v>0</v>
      </c>
      <c r="MW88" s="225">
        <f t="shared" si="189"/>
        <v>0</v>
      </c>
      <c r="MX88" s="225">
        <f t="shared" si="189"/>
        <v>0</v>
      </c>
      <c r="MY88" s="225">
        <f t="shared" si="189"/>
        <v>0</v>
      </c>
      <c r="MZ88" s="225">
        <f t="shared" si="189"/>
        <v>0</v>
      </c>
      <c r="NA88" s="225">
        <f t="shared" si="189"/>
        <v>0</v>
      </c>
      <c r="NB88" s="225">
        <f t="shared" si="189"/>
        <v>0</v>
      </c>
      <c r="NC88" s="225">
        <f t="shared" si="189"/>
        <v>0</v>
      </c>
      <c r="ND88" s="225">
        <f t="shared" si="189"/>
        <v>0</v>
      </c>
      <c r="NE88" s="225">
        <f t="shared" si="189"/>
        <v>0</v>
      </c>
      <c r="NF88" s="225">
        <f t="shared" si="189"/>
        <v>0</v>
      </c>
      <c r="NG88" s="225">
        <f t="shared" si="189"/>
        <v>0</v>
      </c>
      <c r="NH88" s="225">
        <f t="shared" si="189"/>
        <v>0</v>
      </c>
      <c r="NI88" s="225">
        <f t="shared" ref="NI88:PT88" si="191">SUM(NI21:NI87)</f>
        <v>0</v>
      </c>
      <c r="NJ88" s="225">
        <f t="shared" si="191"/>
        <v>0</v>
      </c>
      <c r="NK88" s="225">
        <f t="shared" si="191"/>
        <v>0</v>
      </c>
      <c r="NL88" s="225">
        <f t="shared" si="191"/>
        <v>0</v>
      </c>
      <c r="NM88" s="225">
        <f t="shared" si="191"/>
        <v>0</v>
      </c>
      <c r="NN88" s="225">
        <f t="shared" si="191"/>
        <v>0</v>
      </c>
      <c r="NO88" s="225">
        <f t="shared" si="191"/>
        <v>0</v>
      </c>
      <c r="NP88" s="225">
        <f t="shared" si="191"/>
        <v>0</v>
      </c>
      <c r="NQ88" s="225">
        <f t="shared" si="191"/>
        <v>0</v>
      </c>
      <c r="NR88" s="225">
        <f t="shared" si="191"/>
        <v>0</v>
      </c>
      <c r="NS88" s="225">
        <f t="shared" si="191"/>
        <v>0</v>
      </c>
      <c r="NT88" s="225">
        <f t="shared" si="191"/>
        <v>0</v>
      </c>
      <c r="NU88" s="225">
        <f t="shared" si="191"/>
        <v>0</v>
      </c>
      <c r="NV88" s="225">
        <f t="shared" si="191"/>
        <v>0</v>
      </c>
      <c r="NW88" s="225">
        <f t="shared" si="191"/>
        <v>0</v>
      </c>
      <c r="NX88" s="225">
        <f t="shared" si="191"/>
        <v>0</v>
      </c>
      <c r="NY88" s="225">
        <f t="shared" si="191"/>
        <v>0</v>
      </c>
      <c r="NZ88" s="225">
        <f t="shared" si="191"/>
        <v>0</v>
      </c>
      <c r="OA88" s="225">
        <f t="shared" si="191"/>
        <v>0</v>
      </c>
      <c r="OB88" s="225">
        <f t="shared" si="191"/>
        <v>0</v>
      </c>
      <c r="OC88" s="225">
        <f t="shared" si="191"/>
        <v>0</v>
      </c>
      <c r="OD88" s="225">
        <f t="shared" si="191"/>
        <v>0</v>
      </c>
      <c r="OE88" s="225">
        <f t="shared" si="191"/>
        <v>0</v>
      </c>
      <c r="OF88" s="225">
        <f t="shared" si="191"/>
        <v>0</v>
      </c>
      <c r="OG88" s="225">
        <f t="shared" si="191"/>
        <v>0</v>
      </c>
      <c r="OH88" s="225">
        <f t="shared" si="191"/>
        <v>0</v>
      </c>
      <c r="OI88" s="225">
        <f t="shared" si="191"/>
        <v>0</v>
      </c>
      <c r="OJ88" s="225">
        <f t="shared" si="191"/>
        <v>0</v>
      </c>
      <c r="OK88" s="225">
        <f t="shared" si="191"/>
        <v>0</v>
      </c>
      <c r="OL88" s="225">
        <f t="shared" si="191"/>
        <v>0</v>
      </c>
      <c r="OM88" s="225">
        <f t="shared" si="191"/>
        <v>0</v>
      </c>
      <c r="ON88" s="225">
        <f t="shared" si="191"/>
        <v>0</v>
      </c>
      <c r="OO88" s="225">
        <f t="shared" si="191"/>
        <v>0</v>
      </c>
      <c r="OP88" s="225">
        <f t="shared" si="191"/>
        <v>0</v>
      </c>
      <c r="OQ88" s="225">
        <f t="shared" si="191"/>
        <v>0</v>
      </c>
      <c r="OR88" s="225">
        <f t="shared" si="191"/>
        <v>0</v>
      </c>
      <c r="OS88" s="225">
        <f t="shared" si="191"/>
        <v>0</v>
      </c>
      <c r="OT88" s="225">
        <f t="shared" si="191"/>
        <v>0</v>
      </c>
      <c r="OU88" s="225">
        <f t="shared" si="191"/>
        <v>0</v>
      </c>
      <c r="OV88" s="225">
        <f t="shared" si="191"/>
        <v>0</v>
      </c>
      <c r="OW88" s="225">
        <f t="shared" si="191"/>
        <v>0</v>
      </c>
      <c r="OX88" s="225">
        <f t="shared" si="191"/>
        <v>0</v>
      </c>
      <c r="OY88" s="225">
        <f t="shared" si="191"/>
        <v>0</v>
      </c>
      <c r="OZ88" s="225">
        <f t="shared" si="191"/>
        <v>0</v>
      </c>
      <c r="PA88" s="225">
        <f t="shared" si="191"/>
        <v>0</v>
      </c>
      <c r="PB88" s="225">
        <f t="shared" si="191"/>
        <v>0</v>
      </c>
      <c r="PC88" s="225">
        <f t="shared" si="191"/>
        <v>0</v>
      </c>
      <c r="PD88" s="225">
        <f t="shared" si="191"/>
        <v>0</v>
      </c>
      <c r="PE88" s="225">
        <f t="shared" si="191"/>
        <v>0</v>
      </c>
      <c r="PF88" s="225">
        <f t="shared" si="191"/>
        <v>0</v>
      </c>
      <c r="PG88" s="225">
        <f t="shared" si="191"/>
        <v>0</v>
      </c>
      <c r="PH88" s="225">
        <f t="shared" si="191"/>
        <v>0</v>
      </c>
      <c r="PI88" s="225">
        <f t="shared" si="191"/>
        <v>0</v>
      </c>
      <c r="PJ88" s="225">
        <f t="shared" si="191"/>
        <v>0</v>
      </c>
      <c r="PK88" s="225">
        <f t="shared" si="191"/>
        <v>0</v>
      </c>
      <c r="PL88" s="225">
        <f t="shared" si="191"/>
        <v>0</v>
      </c>
      <c r="PM88" s="225">
        <f t="shared" si="191"/>
        <v>0</v>
      </c>
      <c r="PN88" s="225">
        <f t="shared" si="191"/>
        <v>0</v>
      </c>
      <c r="PO88" s="225">
        <f t="shared" si="191"/>
        <v>0</v>
      </c>
      <c r="PP88" s="225">
        <f t="shared" si="191"/>
        <v>0</v>
      </c>
      <c r="PQ88" s="225">
        <f t="shared" si="191"/>
        <v>0</v>
      </c>
      <c r="PR88" s="225">
        <f t="shared" si="191"/>
        <v>0</v>
      </c>
      <c r="PS88" s="225">
        <f t="shared" si="191"/>
        <v>0</v>
      </c>
      <c r="PT88" s="225">
        <f t="shared" si="191"/>
        <v>0</v>
      </c>
      <c r="PU88" s="225">
        <f t="shared" ref="PU88:SF88" si="192">SUM(PU21:PU87)</f>
        <v>0</v>
      </c>
      <c r="PV88" s="225">
        <f t="shared" si="192"/>
        <v>0</v>
      </c>
      <c r="PW88" s="225">
        <f t="shared" si="192"/>
        <v>0</v>
      </c>
      <c r="PX88" s="225">
        <f t="shared" si="192"/>
        <v>0</v>
      </c>
      <c r="PY88" s="225">
        <f t="shared" si="192"/>
        <v>0</v>
      </c>
      <c r="PZ88" s="225">
        <f t="shared" si="192"/>
        <v>0</v>
      </c>
      <c r="QA88" s="225">
        <f t="shared" si="192"/>
        <v>0</v>
      </c>
      <c r="QB88" s="225">
        <f t="shared" si="192"/>
        <v>0</v>
      </c>
      <c r="QC88" s="225">
        <f t="shared" si="192"/>
        <v>0</v>
      </c>
      <c r="QD88" s="225">
        <f t="shared" si="192"/>
        <v>0</v>
      </c>
      <c r="QE88" s="225">
        <f t="shared" si="192"/>
        <v>0</v>
      </c>
      <c r="QF88" s="225">
        <f t="shared" si="192"/>
        <v>0</v>
      </c>
      <c r="QG88" s="225">
        <f t="shared" si="192"/>
        <v>0</v>
      </c>
      <c r="QH88" s="225">
        <f t="shared" si="192"/>
        <v>0</v>
      </c>
      <c r="QI88" s="225">
        <f t="shared" si="192"/>
        <v>0</v>
      </c>
      <c r="QJ88" s="225">
        <f t="shared" si="192"/>
        <v>0</v>
      </c>
      <c r="QK88" s="225">
        <f t="shared" si="192"/>
        <v>0</v>
      </c>
      <c r="QL88" s="225">
        <f t="shared" si="192"/>
        <v>0</v>
      </c>
      <c r="QM88" s="225">
        <f t="shared" si="192"/>
        <v>0</v>
      </c>
      <c r="QN88" s="225">
        <f t="shared" si="192"/>
        <v>0</v>
      </c>
      <c r="QO88" s="225">
        <f t="shared" si="192"/>
        <v>0</v>
      </c>
      <c r="QP88" s="225">
        <f t="shared" si="192"/>
        <v>0</v>
      </c>
      <c r="QQ88" s="225">
        <f t="shared" si="192"/>
        <v>0</v>
      </c>
      <c r="QR88" s="225">
        <f t="shared" si="192"/>
        <v>0</v>
      </c>
      <c r="QS88" s="225">
        <f t="shared" si="192"/>
        <v>0</v>
      </c>
      <c r="QT88" s="225">
        <f t="shared" si="192"/>
        <v>0</v>
      </c>
      <c r="QU88" s="225">
        <f t="shared" si="192"/>
        <v>0</v>
      </c>
      <c r="QV88" s="225">
        <f t="shared" si="192"/>
        <v>0</v>
      </c>
      <c r="QW88" s="225">
        <f t="shared" si="192"/>
        <v>0</v>
      </c>
      <c r="QX88" s="225">
        <f t="shared" si="192"/>
        <v>0</v>
      </c>
      <c r="QY88" s="225">
        <f t="shared" si="192"/>
        <v>0</v>
      </c>
      <c r="QZ88" s="225">
        <f t="shared" si="192"/>
        <v>0</v>
      </c>
      <c r="RA88" s="225">
        <f t="shared" si="192"/>
        <v>0</v>
      </c>
      <c r="RB88" s="225">
        <f t="shared" si="192"/>
        <v>0</v>
      </c>
      <c r="RC88" s="225">
        <f t="shared" si="192"/>
        <v>0</v>
      </c>
      <c r="RD88" s="225">
        <f t="shared" si="192"/>
        <v>0</v>
      </c>
      <c r="RE88" s="225">
        <f t="shared" si="192"/>
        <v>0</v>
      </c>
      <c r="RF88" s="225">
        <f t="shared" si="192"/>
        <v>0</v>
      </c>
      <c r="RG88" s="225">
        <f t="shared" si="192"/>
        <v>0</v>
      </c>
      <c r="RH88" s="225">
        <f t="shared" si="192"/>
        <v>0</v>
      </c>
      <c r="RI88" s="225">
        <f t="shared" si="192"/>
        <v>0</v>
      </c>
      <c r="RJ88" s="225">
        <f t="shared" si="192"/>
        <v>0</v>
      </c>
      <c r="RK88" s="225">
        <f t="shared" si="192"/>
        <v>0</v>
      </c>
      <c r="RL88" s="225">
        <f t="shared" si="192"/>
        <v>0</v>
      </c>
      <c r="RM88" s="225">
        <f t="shared" si="192"/>
        <v>0</v>
      </c>
      <c r="RN88" s="225">
        <f t="shared" si="192"/>
        <v>0</v>
      </c>
      <c r="RO88" s="225">
        <f t="shared" si="192"/>
        <v>0</v>
      </c>
      <c r="RP88" s="225">
        <f t="shared" si="192"/>
        <v>0</v>
      </c>
      <c r="RQ88" s="225">
        <f t="shared" si="192"/>
        <v>0</v>
      </c>
      <c r="RR88" s="225">
        <f t="shared" si="192"/>
        <v>0</v>
      </c>
      <c r="RS88" s="225">
        <f t="shared" si="192"/>
        <v>0</v>
      </c>
      <c r="RT88" s="225">
        <f t="shared" si="192"/>
        <v>0</v>
      </c>
      <c r="RU88" s="225">
        <f t="shared" si="192"/>
        <v>0</v>
      </c>
      <c r="RV88" s="225">
        <f t="shared" si="192"/>
        <v>0</v>
      </c>
      <c r="RW88" s="225">
        <f t="shared" si="192"/>
        <v>0</v>
      </c>
      <c r="RX88" s="225">
        <f t="shared" si="192"/>
        <v>0</v>
      </c>
      <c r="RY88" s="225">
        <f t="shared" si="192"/>
        <v>0</v>
      </c>
      <c r="RZ88" s="225">
        <f t="shared" si="192"/>
        <v>0</v>
      </c>
      <c r="SA88" s="225">
        <f t="shared" si="192"/>
        <v>0</v>
      </c>
      <c r="SB88" s="225">
        <f t="shared" si="192"/>
        <v>0</v>
      </c>
      <c r="SC88" s="225">
        <f t="shared" si="192"/>
        <v>0</v>
      </c>
      <c r="SD88" s="225">
        <f t="shared" si="192"/>
        <v>0</v>
      </c>
      <c r="SE88" s="225">
        <f t="shared" si="192"/>
        <v>0</v>
      </c>
      <c r="SF88" s="225">
        <f t="shared" si="192"/>
        <v>0</v>
      </c>
      <c r="SG88" s="225">
        <f t="shared" ref="SG88:TB88" si="193">SUM(SG21:SG87)</f>
        <v>0</v>
      </c>
      <c r="SH88" s="225">
        <f t="shared" si="193"/>
        <v>0</v>
      </c>
      <c r="SI88" s="225">
        <f t="shared" si="193"/>
        <v>0</v>
      </c>
      <c r="SJ88" s="225">
        <f t="shared" si="193"/>
        <v>0</v>
      </c>
      <c r="SK88" s="225">
        <f t="shared" si="193"/>
        <v>0</v>
      </c>
      <c r="SL88" s="225">
        <f t="shared" si="193"/>
        <v>0</v>
      </c>
      <c r="SM88" s="225">
        <f t="shared" si="193"/>
        <v>0</v>
      </c>
      <c r="SN88" s="225">
        <f t="shared" si="193"/>
        <v>0</v>
      </c>
      <c r="SO88" s="225">
        <f t="shared" si="193"/>
        <v>0</v>
      </c>
      <c r="SP88" s="225">
        <f t="shared" si="193"/>
        <v>0</v>
      </c>
      <c r="SQ88" s="225">
        <f t="shared" si="193"/>
        <v>0</v>
      </c>
      <c r="SR88" s="225">
        <f t="shared" si="193"/>
        <v>0</v>
      </c>
      <c r="SS88" s="225">
        <f t="shared" si="193"/>
        <v>0</v>
      </c>
      <c r="ST88" s="225">
        <f t="shared" si="193"/>
        <v>0</v>
      </c>
      <c r="SU88" s="225">
        <f t="shared" si="193"/>
        <v>0</v>
      </c>
      <c r="SV88" s="225">
        <f t="shared" si="193"/>
        <v>0</v>
      </c>
      <c r="SW88" s="225">
        <f t="shared" si="193"/>
        <v>0</v>
      </c>
      <c r="SX88" s="225">
        <f t="shared" si="193"/>
        <v>0</v>
      </c>
      <c r="SY88" s="225">
        <f t="shared" si="193"/>
        <v>0</v>
      </c>
      <c r="SZ88" s="225">
        <f t="shared" si="193"/>
        <v>0</v>
      </c>
      <c r="TA88" s="225">
        <f t="shared" si="193"/>
        <v>0</v>
      </c>
      <c r="TB88" s="225">
        <f t="shared" si="193"/>
        <v>0</v>
      </c>
    </row>
    <row r="89" spans="1:522">
      <c r="B89" s="221"/>
    </row>
    <row r="90" spans="1:522">
      <c r="A90" s="224" t="s">
        <v>242</v>
      </c>
      <c r="B90" s="221"/>
    </row>
    <row r="91" spans="1:522">
      <c r="A91" s="218">
        <v>1</v>
      </c>
      <c r="B91" s="221">
        <f t="shared" ca="1" si="179"/>
        <v>44</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c r="KV91" s="71">
        <v>47</v>
      </c>
      <c r="KW91" s="71">
        <v>48</v>
      </c>
      <c r="KX91" s="71">
        <v>51</v>
      </c>
      <c r="KY91" s="71">
        <v>48</v>
      </c>
      <c r="KZ91" s="71">
        <v>44</v>
      </c>
    </row>
    <row r="92" spans="1:522">
      <c r="A92" s="218">
        <v>2</v>
      </c>
      <c r="B92" s="221">
        <f t="shared" ca="1" si="179"/>
        <v>3</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c r="KV92" s="71">
        <v>4</v>
      </c>
      <c r="KW92" s="71">
        <v>7</v>
      </c>
      <c r="KX92" s="71">
        <v>5</v>
      </c>
      <c r="KY92" s="71">
        <v>6</v>
      </c>
      <c r="KZ92" s="71">
        <v>3</v>
      </c>
    </row>
    <row r="93" spans="1:522">
      <c r="A93" s="218">
        <v>3</v>
      </c>
      <c r="B93" s="221">
        <f t="shared" ca="1" si="179"/>
        <v>40</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c r="KV93" s="71">
        <v>47</v>
      </c>
      <c r="KW93" s="71">
        <v>38</v>
      </c>
      <c r="KX93" s="71">
        <v>40</v>
      </c>
      <c r="KY93" s="71">
        <v>36</v>
      </c>
      <c r="KZ93" s="71">
        <v>40</v>
      </c>
    </row>
    <row r="94" spans="1:522">
      <c r="A94" s="218">
        <v>4</v>
      </c>
      <c r="B94" s="221">
        <f t="shared" ca="1" si="179"/>
        <v>4</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c r="KV94" s="71">
        <v>9</v>
      </c>
      <c r="KW94" s="71">
        <v>8</v>
      </c>
      <c r="KX94" s="71">
        <v>9</v>
      </c>
      <c r="KY94" s="71">
        <v>5</v>
      </c>
      <c r="KZ94" s="71">
        <v>4</v>
      </c>
    </row>
    <row r="95" spans="1:522">
      <c r="A95" s="218">
        <v>5</v>
      </c>
      <c r="B95" s="221">
        <f t="shared" ca="1" si="179"/>
        <v>138</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c r="KV95" s="71">
        <v>183</v>
      </c>
      <c r="KW95" s="71">
        <v>170</v>
      </c>
      <c r="KX95" s="71">
        <v>160</v>
      </c>
      <c r="KY95" s="71">
        <v>150</v>
      </c>
      <c r="KZ95" s="71">
        <v>138</v>
      </c>
    </row>
    <row r="96" spans="1:522">
      <c r="A96" s="218">
        <v>6</v>
      </c>
      <c r="B96" s="221">
        <f t="shared" ca="1" si="179"/>
        <v>269</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c r="KV96" s="71">
        <v>394</v>
      </c>
      <c r="KW96" s="71">
        <v>384</v>
      </c>
      <c r="KX96" s="71">
        <v>382</v>
      </c>
      <c r="KY96" s="71">
        <v>347</v>
      </c>
      <c r="KZ96" s="71">
        <v>269</v>
      </c>
    </row>
    <row r="97" spans="1:312">
      <c r="A97" s="218">
        <v>7</v>
      </c>
      <c r="B97" s="221">
        <f t="shared" ca="1" si="179"/>
        <v>4</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c r="KV97" s="71">
        <v>3</v>
      </c>
      <c r="KW97" s="71">
        <v>4</v>
      </c>
      <c r="KX97" s="71">
        <v>4</v>
      </c>
      <c r="KY97" s="71">
        <v>4</v>
      </c>
      <c r="KZ97" s="71">
        <v>4</v>
      </c>
    </row>
    <row r="98" spans="1:312">
      <c r="A98" s="218">
        <v>8</v>
      </c>
      <c r="B98" s="221">
        <f t="shared" ca="1" si="179"/>
        <v>35</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c r="KV98" s="71">
        <v>38</v>
      </c>
      <c r="KW98" s="71">
        <v>38</v>
      </c>
      <c r="KX98" s="71">
        <v>35</v>
      </c>
      <c r="KY98" s="71">
        <v>33</v>
      </c>
      <c r="KZ98" s="71">
        <v>35</v>
      </c>
    </row>
    <row r="99" spans="1:312">
      <c r="A99" s="218">
        <v>9</v>
      </c>
      <c r="B99" s="221">
        <f t="shared" ca="1" si="179"/>
        <v>49</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c r="KV99" s="71">
        <v>48</v>
      </c>
      <c r="KW99" s="71">
        <v>49</v>
      </c>
      <c r="KX99" s="71">
        <v>58</v>
      </c>
      <c r="KY99" s="71">
        <v>52</v>
      </c>
      <c r="KZ99" s="71">
        <v>49</v>
      </c>
    </row>
    <row r="100" spans="1:312">
      <c r="A100" s="218">
        <v>10</v>
      </c>
      <c r="B100" s="221">
        <f t="shared" ca="1" si="179"/>
        <v>40</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c r="KV100" s="71">
        <v>41</v>
      </c>
      <c r="KW100" s="71">
        <v>40</v>
      </c>
      <c r="KX100" s="71">
        <v>39</v>
      </c>
      <c r="KY100" s="71">
        <v>40</v>
      </c>
      <c r="KZ100" s="71">
        <v>40</v>
      </c>
    </row>
    <row r="101" spans="1:312">
      <c r="A101" s="218">
        <v>11</v>
      </c>
      <c r="B101" s="221">
        <f t="shared" ca="1" si="179"/>
        <v>38</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c r="KV101" s="71">
        <v>50</v>
      </c>
      <c r="KW101" s="71">
        <v>45</v>
      </c>
      <c r="KX101" s="71">
        <v>42</v>
      </c>
      <c r="KY101" s="71">
        <v>42</v>
      </c>
      <c r="KZ101" s="71">
        <v>38</v>
      </c>
    </row>
    <row r="102" spans="1:312">
      <c r="A102" s="218">
        <v>12</v>
      </c>
      <c r="B102" s="221">
        <f t="shared" ca="1" si="179"/>
        <v>42</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c r="KV102" s="71">
        <v>37</v>
      </c>
      <c r="KW102" s="71">
        <v>33</v>
      </c>
      <c r="KX102" s="71">
        <v>39</v>
      </c>
      <c r="KY102" s="71">
        <v>42</v>
      </c>
      <c r="KZ102" s="71">
        <v>42</v>
      </c>
    </row>
    <row r="103" spans="1:312">
      <c r="A103" s="218">
        <v>13</v>
      </c>
      <c r="B103" s="221">
        <f t="shared" ca="1" si="179"/>
        <v>787</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c r="KV103" s="71">
        <v>1125</v>
      </c>
      <c r="KW103" s="71">
        <v>1037</v>
      </c>
      <c r="KX103" s="71">
        <v>982</v>
      </c>
      <c r="KY103" s="71">
        <v>895</v>
      </c>
      <c r="KZ103" s="71">
        <v>787</v>
      </c>
    </row>
    <row r="104" spans="1:312">
      <c r="A104" s="218">
        <v>14</v>
      </c>
      <c r="B104" s="221">
        <f t="shared" ca="1" si="179"/>
        <v>6</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c r="KV104" s="71">
        <v>11</v>
      </c>
      <c r="KW104" s="71">
        <v>7</v>
      </c>
      <c r="KX104" s="71">
        <v>7</v>
      </c>
      <c r="KY104" s="71">
        <v>7</v>
      </c>
      <c r="KZ104" s="71">
        <v>6</v>
      </c>
    </row>
    <row r="105" spans="1:312">
      <c r="A105" s="218">
        <v>15</v>
      </c>
      <c r="B105" s="221">
        <f t="shared" ca="1" si="179"/>
        <v>6</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c r="KV105" s="71">
        <v>5</v>
      </c>
      <c r="KW105" s="71">
        <v>4</v>
      </c>
      <c r="KX105" s="71">
        <v>6</v>
      </c>
      <c r="KY105" s="71">
        <v>6</v>
      </c>
      <c r="KZ105" s="71">
        <v>6</v>
      </c>
    </row>
    <row r="106" spans="1:312">
      <c r="A106" s="218">
        <v>16</v>
      </c>
      <c r="B106" s="221">
        <f t="shared" ca="1" si="179"/>
        <v>355</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c r="KV106" s="71">
        <v>484</v>
      </c>
      <c r="KW106" s="71">
        <v>450</v>
      </c>
      <c r="KX106" s="71">
        <v>464</v>
      </c>
      <c r="KY106" s="71">
        <v>427</v>
      </c>
      <c r="KZ106" s="71">
        <v>355</v>
      </c>
    </row>
    <row r="107" spans="1:312">
      <c r="A107" s="218">
        <v>17</v>
      </c>
      <c r="B107" s="221">
        <f t="shared" ca="1" si="179"/>
        <v>85</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c r="KV107" s="71">
        <v>88</v>
      </c>
      <c r="KW107" s="71">
        <v>88</v>
      </c>
      <c r="KX107" s="71">
        <v>88</v>
      </c>
      <c r="KY107" s="71">
        <v>86</v>
      </c>
      <c r="KZ107" s="71">
        <v>85</v>
      </c>
    </row>
    <row r="108" spans="1:312">
      <c r="A108" s="218">
        <v>18</v>
      </c>
      <c r="B108" s="221">
        <f t="shared" ca="1" si="179"/>
        <v>19</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c r="KV108" s="71">
        <v>41</v>
      </c>
      <c r="KW108" s="71">
        <v>40</v>
      </c>
      <c r="KX108" s="71">
        <v>28</v>
      </c>
      <c r="KY108" s="71">
        <v>25</v>
      </c>
      <c r="KZ108" s="71">
        <v>19</v>
      </c>
    </row>
    <row r="109" spans="1:312" s="343" customFormat="1">
      <c r="A109" s="341">
        <v>19</v>
      </c>
      <c r="B109" s="342">
        <f t="shared" ca="1" si="179"/>
        <v>1</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c r="KV109" s="345">
        <v>0</v>
      </c>
      <c r="KW109" s="343">
        <v>0</v>
      </c>
      <c r="KX109" s="343">
        <v>1</v>
      </c>
      <c r="KY109" s="343">
        <v>1</v>
      </c>
      <c r="KZ109" s="343">
        <v>1</v>
      </c>
    </row>
    <row r="110" spans="1:312">
      <c r="A110" s="218">
        <v>20</v>
      </c>
      <c r="B110" s="221">
        <f t="shared" ca="1" si="179"/>
        <v>12</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c r="KV110" s="335">
        <v>14</v>
      </c>
      <c r="KW110" s="335">
        <v>14</v>
      </c>
      <c r="KX110" s="335">
        <v>14</v>
      </c>
      <c r="KY110" s="335">
        <v>14</v>
      </c>
      <c r="KZ110" s="71">
        <v>12</v>
      </c>
    </row>
    <row r="111" spans="1:312">
      <c r="A111" s="218">
        <v>21</v>
      </c>
      <c r="B111" s="221">
        <f t="shared" ca="1" si="179"/>
        <v>11</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c r="KV111" s="71">
        <v>10</v>
      </c>
      <c r="KW111" s="71">
        <v>9</v>
      </c>
      <c r="KX111" s="71">
        <v>10</v>
      </c>
      <c r="KY111" s="71">
        <v>11</v>
      </c>
      <c r="KZ111" s="71">
        <v>11</v>
      </c>
    </row>
    <row r="112" spans="1:312">
      <c r="A112" s="218">
        <v>22</v>
      </c>
      <c r="B112" s="221">
        <f t="shared" ca="1" si="179"/>
        <v>1</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c r="KV112" s="145">
        <v>0</v>
      </c>
      <c r="KW112" s="71">
        <v>1</v>
      </c>
      <c r="KX112" s="71">
        <v>1</v>
      </c>
      <c r="KY112" s="71">
        <v>1</v>
      </c>
      <c r="KZ112" s="71">
        <v>1</v>
      </c>
    </row>
    <row r="113" spans="1:312">
      <c r="A113" s="218">
        <v>23</v>
      </c>
      <c r="B113" s="221">
        <f t="shared" ca="1" si="179"/>
        <v>4</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c r="KV113" s="71">
        <v>1</v>
      </c>
      <c r="KW113" s="71">
        <v>2</v>
      </c>
      <c r="KX113" s="71">
        <v>1</v>
      </c>
      <c r="KY113" s="71">
        <v>1</v>
      </c>
      <c r="KZ113" s="71">
        <v>4</v>
      </c>
    </row>
    <row r="114" spans="1:312">
      <c r="A114" s="218">
        <v>24</v>
      </c>
      <c r="B114" s="221">
        <f t="shared" ca="1" si="179"/>
        <v>5</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c r="KV114" s="71">
        <v>7</v>
      </c>
      <c r="KW114" s="71">
        <v>9</v>
      </c>
      <c r="KX114" s="71">
        <v>6</v>
      </c>
      <c r="KY114" s="71">
        <v>5</v>
      </c>
      <c r="KZ114" s="71">
        <v>5</v>
      </c>
    </row>
    <row r="115" spans="1:312">
      <c r="A115" s="218">
        <v>25</v>
      </c>
      <c r="B115" s="221">
        <f t="shared" ca="1" si="179"/>
        <v>5</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c r="KV115" s="71">
        <v>58</v>
      </c>
      <c r="KW115" s="71">
        <v>6</v>
      </c>
      <c r="KX115" s="71">
        <v>8</v>
      </c>
      <c r="KY115" s="71">
        <v>7</v>
      </c>
      <c r="KZ115" s="71">
        <v>5</v>
      </c>
    </row>
    <row r="116" spans="1:312">
      <c r="A116" s="218">
        <v>26</v>
      </c>
      <c r="B116" s="221">
        <f t="shared" ca="1" si="179"/>
        <v>16</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c r="KV116" s="71">
        <v>11</v>
      </c>
      <c r="KW116" s="71">
        <v>14</v>
      </c>
      <c r="KX116" s="71">
        <v>14</v>
      </c>
      <c r="KY116" s="71">
        <v>16</v>
      </c>
      <c r="KZ116" s="71">
        <v>16</v>
      </c>
    </row>
    <row r="117" spans="1:312">
      <c r="A117" s="218">
        <v>27</v>
      </c>
      <c r="B117" s="221">
        <f t="shared" ca="1" si="179"/>
        <v>58</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c r="KV117" s="71">
        <v>58</v>
      </c>
      <c r="KW117" s="71">
        <v>56</v>
      </c>
      <c r="KX117" s="71">
        <v>57</v>
      </c>
      <c r="KY117" s="71">
        <v>56</v>
      </c>
      <c r="KZ117" s="71">
        <v>58</v>
      </c>
    </row>
    <row r="118" spans="1:312">
      <c r="A118" s="218">
        <v>28</v>
      </c>
      <c r="B118" s="221">
        <f t="shared" ca="1" si="179"/>
        <v>45</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c r="KV118" s="71">
        <v>41</v>
      </c>
      <c r="KW118" s="71">
        <v>46</v>
      </c>
      <c r="KX118" s="71">
        <v>41</v>
      </c>
      <c r="KY118" s="71">
        <v>47</v>
      </c>
      <c r="KZ118" s="71">
        <v>45</v>
      </c>
    </row>
    <row r="119" spans="1:312">
      <c r="A119" s="218">
        <v>29</v>
      </c>
      <c r="B119" s="221">
        <f t="shared" ca="1" si="179"/>
        <v>408</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c r="KV119" s="71">
        <v>532</v>
      </c>
      <c r="KW119" s="71">
        <v>501</v>
      </c>
      <c r="KX119" s="71">
        <v>504</v>
      </c>
      <c r="KY119" s="71">
        <v>462</v>
      </c>
      <c r="KZ119" s="71">
        <v>408</v>
      </c>
    </row>
    <row r="120" spans="1:312">
      <c r="A120" s="218">
        <v>30</v>
      </c>
      <c r="B120" s="221">
        <f t="shared" ca="1" si="179"/>
        <v>9</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c r="KV120" s="71">
        <v>9</v>
      </c>
      <c r="KW120" s="71">
        <v>8</v>
      </c>
      <c r="KX120" s="71">
        <v>10</v>
      </c>
      <c r="KY120" s="71">
        <v>10</v>
      </c>
      <c r="KZ120" s="71">
        <v>9</v>
      </c>
    </row>
    <row r="121" spans="1:312">
      <c r="A121" s="218">
        <v>31</v>
      </c>
      <c r="B121" s="221">
        <f t="shared" ca="1" si="179"/>
        <v>22</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c r="KV121" s="71">
        <v>32</v>
      </c>
      <c r="KW121" s="71">
        <v>30</v>
      </c>
      <c r="KX121" s="71">
        <v>27</v>
      </c>
      <c r="KY121" s="71">
        <v>22</v>
      </c>
      <c r="KZ121" s="71">
        <v>22</v>
      </c>
    </row>
    <row r="122" spans="1:312">
      <c r="A122" s="218">
        <v>32</v>
      </c>
      <c r="B122" s="221">
        <f t="shared" ca="1" si="179"/>
        <v>23</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c r="KV122" s="71">
        <v>17</v>
      </c>
      <c r="KW122" s="71">
        <v>20</v>
      </c>
      <c r="KX122" s="71">
        <v>19</v>
      </c>
      <c r="KY122" s="71">
        <v>17</v>
      </c>
      <c r="KZ122" s="71">
        <v>23</v>
      </c>
    </row>
    <row r="123" spans="1:312">
      <c r="A123" s="218">
        <v>33</v>
      </c>
      <c r="B123" s="221">
        <f t="shared" ca="1" si="179"/>
        <v>2</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c r="KV123" s="71">
        <v>5</v>
      </c>
      <c r="KW123" s="71">
        <v>4</v>
      </c>
      <c r="KX123" s="71">
        <v>4</v>
      </c>
      <c r="KY123" s="71">
        <v>5</v>
      </c>
      <c r="KZ123" s="71">
        <v>2</v>
      </c>
    </row>
    <row r="124" spans="1:312" s="332" customFormat="1">
      <c r="A124" s="330">
        <v>34</v>
      </c>
      <c r="B124" s="331">
        <f t="shared" ca="1" si="179"/>
        <v>2</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c r="KV124" s="332">
        <v>2</v>
      </c>
      <c r="KW124" s="332">
        <v>3</v>
      </c>
      <c r="KX124" s="332">
        <v>4</v>
      </c>
      <c r="KY124" s="332">
        <v>3</v>
      </c>
      <c r="KZ124" s="332">
        <v>2</v>
      </c>
    </row>
    <row r="125" spans="1:312">
      <c r="A125" s="218">
        <v>35</v>
      </c>
      <c r="B125" s="221">
        <f t="shared" ca="1" si="179"/>
        <v>110</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c r="KV125" s="339">
        <v>96</v>
      </c>
      <c r="KW125" s="335">
        <v>102</v>
      </c>
      <c r="KX125" s="335">
        <v>106</v>
      </c>
      <c r="KY125" s="335">
        <v>116</v>
      </c>
      <c r="KZ125" s="71">
        <v>110</v>
      </c>
    </row>
    <row r="126" spans="1:312">
      <c r="A126" s="218">
        <v>36</v>
      </c>
      <c r="B126" s="221">
        <f t="shared" ca="1" si="179"/>
        <v>163</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c r="KV126" s="71">
        <v>203</v>
      </c>
      <c r="KW126" s="71">
        <v>216</v>
      </c>
      <c r="KX126" s="71">
        <v>203</v>
      </c>
      <c r="KY126" s="71">
        <v>186</v>
      </c>
      <c r="KZ126" s="71">
        <v>163</v>
      </c>
    </row>
    <row r="127" spans="1:312">
      <c r="A127" s="218">
        <v>37</v>
      </c>
      <c r="B127" s="221">
        <f t="shared" ca="1" si="179"/>
        <v>79</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c r="KV127" s="335">
        <v>89</v>
      </c>
      <c r="KW127" s="71">
        <v>85</v>
      </c>
      <c r="KX127" s="71">
        <v>81</v>
      </c>
      <c r="KY127" s="71">
        <v>75</v>
      </c>
      <c r="KZ127" s="71">
        <v>79</v>
      </c>
    </row>
    <row r="128" spans="1:312">
      <c r="A128" s="218">
        <v>38</v>
      </c>
      <c r="B128" s="221">
        <f t="shared" ca="1" si="179"/>
        <v>12</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c r="KV128" s="71">
        <v>15</v>
      </c>
      <c r="KW128" s="71">
        <v>16</v>
      </c>
      <c r="KX128" s="71">
        <v>15</v>
      </c>
      <c r="KY128" s="71">
        <v>13</v>
      </c>
      <c r="KZ128" s="71">
        <v>12</v>
      </c>
    </row>
    <row r="129" spans="1:312">
      <c r="A129" s="218">
        <v>39</v>
      </c>
      <c r="B129" s="221">
        <f t="shared" ca="1" si="179"/>
        <v>3</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c r="KV129" s="71">
        <v>3</v>
      </c>
      <c r="KW129" s="71">
        <v>2</v>
      </c>
      <c r="KX129" s="71">
        <v>1</v>
      </c>
      <c r="KY129" s="71">
        <v>5</v>
      </c>
      <c r="KZ129" s="71">
        <v>3</v>
      </c>
    </row>
    <row r="130" spans="1:312">
      <c r="A130" s="218">
        <v>40</v>
      </c>
      <c r="B130" s="221">
        <f t="shared" ca="1" si="179"/>
        <v>9</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c r="KV130" s="71">
        <v>8</v>
      </c>
      <c r="KW130" s="71">
        <v>11</v>
      </c>
      <c r="KX130" s="71">
        <v>13</v>
      </c>
      <c r="KY130" s="71">
        <v>8</v>
      </c>
      <c r="KZ130" s="71">
        <v>9</v>
      </c>
    </row>
    <row r="131" spans="1:312">
      <c r="A131" s="218">
        <v>41</v>
      </c>
      <c r="B131" s="221">
        <f t="shared" ca="1" si="179"/>
        <v>67</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c r="KV131" s="71">
        <v>86</v>
      </c>
      <c r="KW131" s="71">
        <v>83</v>
      </c>
      <c r="KX131" s="71">
        <v>77</v>
      </c>
      <c r="KY131" s="71">
        <v>69</v>
      </c>
      <c r="KZ131" s="71">
        <v>67</v>
      </c>
    </row>
    <row r="132" spans="1:312">
      <c r="A132" s="218">
        <v>42</v>
      </c>
      <c r="B132" s="221">
        <f t="shared" ca="1" si="179"/>
        <v>143</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c r="KV132" s="71">
        <v>145</v>
      </c>
      <c r="KW132" s="71">
        <v>155</v>
      </c>
      <c r="KX132" s="71">
        <v>165</v>
      </c>
      <c r="KY132" s="71">
        <v>153</v>
      </c>
      <c r="KZ132" s="71">
        <v>143</v>
      </c>
    </row>
    <row r="133" spans="1:312">
      <c r="A133" s="218">
        <v>43</v>
      </c>
      <c r="B133" s="221">
        <f t="shared" ca="1" si="179"/>
        <v>21</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c r="KV133" s="71">
        <v>24</v>
      </c>
      <c r="KW133" s="71">
        <v>25</v>
      </c>
      <c r="KX133" s="71">
        <v>24</v>
      </c>
      <c r="KY133" s="71">
        <v>20</v>
      </c>
      <c r="KZ133" s="71">
        <v>21</v>
      </c>
    </row>
    <row r="134" spans="1:312">
      <c r="A134" s="218">
        <v>44</v>
      </c>
      <c r="B134" s="221">
        <f t="shared" ca="1" si="179"/>
        <v>13</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c r="KV134" s="71">
        <v>14</v>
      </c>
      <c r="KW134" s="71">
        <v>13</v>
      </c>
      <c r="KX134" s="71">
        <v>14</v>
      </c>
      <c r="KY134" s="71">
        <v>17</v>
      </c>
      <c r="KZ134" s="71">
        <v>13</v>
      </c>
    </row>
    <row r="135" spans="1:312">
      <c r="A135" s="218">
        <v>45</v>
      </c>
      <c r="B135" s="221">
        <f t="shared" ca="1" si="179"/>
        <v>13</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c r="KV135" s="71">
        <v>16</v>
      </c>
      <c r="KW135" s="71">
        <v>15</v>
      </c>
      <c r="KX135" s="71">
        <v>18</v>
      </c>
      <c r="KY135" s="71">
        <v>18</v>
      </c>
      <c r="KZ135" s="71">
        <v>13</v>
      </c>
    </row>
    <row r="136" spans="1:312">
      <c r="A136" s="218">
        <v>46</v>
      </c>
      <c r="B136" s="221">
        <f t="shared" ca="1" si="179"/>
        <v>19</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c r="KV136" s="71">
        <v>13</v>
      </c>
      <c r="KW136" s="71">
        <v>17</v>
      </c>
      <c r="KX136" s="71">
        <v>18</v>
      </c>
      <c r="KY136" s="71">
        <v>17</v>
      </c>
      <c r="KZ136" s="71">
        <v>19</v>
      </c>
    </row>
    <row r="137" spans="1:312">
      <c r="A137" s="218">
        <v>47</v>
      </c>
      <c r="B137" s="221">
        <f t="shared" ca="1" si="179"/>
        <v>2</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c r="KV137" s="71">
        <v>7</v>
      </c>
      <c r="KW137" s="71">
        <v>5</v>
      </c>
      <c r="KX137" s="71">
        <v>5</v>
      </c>
      <c r="KY137" s="71">
        <v>5</v>
      </c>
      <c r="KZ137" s="71">
        <v>2</v>
      </c>
    </row>
    <row r="138" spans="1:312">
      <c r="A138" s="218">
        <v>48</v>
      </c>
      <c r="B138" s="221">
        <f t="shared" ca="1" si="179"/>
        <v>387</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c r="KV138" s="71">
        <v>478</v>
      </c>
      <c r="KW138" s="71">
        <v>464</v>
      </c>
      <c r="KX138" s="71">
        <v>459</v>
      </c>
      <c r="KY138" s="71">
        <v>414</v>
      </c>
      <c r="KZ138" s="71">
        <v>387</v>
      </c>
    </row>
    <row r="139" spans="1:312">
      <c r="A139" s="218">
        <v>49</v>
      </c>
      <c r="B139" s="221">
        <f t="shared" ca="1" si="179"/>
        <v>140</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c r="KV139" s="71">
        <v>160</v>
      </c>
      <c r="KW139" s="71">
        <v>149</v>
      </c>
      <c r="KX139" s="71">
        <v>152</v>
      </c>
      <c r="KY139" s="71">
        <v>162</v>
      </c>
      <c r="KZ139" s="71">
        <v>140</v>
      </c>
    </row>
    <row r="140" spans="1:312">
      <c r="A140" s="218">
        <v>50</v>
      </c>
      <c r="B140" s="221">
        <f t="shared" ca="1" si="179"/>
        <v>170</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c r="KV140" s="71">
        <v>213</v>
      </c>
      <c r="KW140" s="71">
        <v>228</v>
      </c>
      <c r="KX140" s="71">
        <v>212</v>
      </c>
      <c r="KY140" s="71">
        <v>199</v>
      </c>
      <c r="KZ140" s="71">
        <v>170</v>
      </c>
    </row>
    <row r="141" spans="1:312">
      <c r="A141" s="218">
        <v>51</v>
      </c>
      <c r="B141" s="221">
        <f t="shared" ca="1" si="179"/>
        <v>179</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c r="KV141" s="71">
        <v>164</v>
      </c>
      <c r="KW141" s="71">
        <v>170</v>
      </c>
      <c r="KX141" s="71">
        <v>188</v>
      </c>
      <c r="KY141" s="71">
        <v>181</v>
      </c>
      <c r="KZ141" s="71">
        <v>179</v>
      </c>
    </row>
    <row r="142" spans="1:312">
      <c r="A142" s="218">
        <v>52</v>
      </c>
      <c r="B142" s="221">
        <f t="shared" ca="1" si="179"/>
        <v>185</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c r="KV142" s="71">
        <v>263</v>
      </c>
      <c r="KW142" s="71">
        <v>244</v>
      </c>
      <c r="KX142" s="71">
        <v>226</v>
      </c>
      <c r="KY142" s="71">
        <v>204</v>
      </c>
      <c r="KZ142" s="71">
        <v>185</v>
      </c>
    </row>
    <row r="143" spans="1:312">
      <c r="A143" s="218">
        <v>53</v>
      </c>
      <c r="B143" s="221">
        <f t="shared" ca="1" si="179"/>
        <v>259</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c r="KV143" s="71">
        <v>288</v>
      </c>
      <c r="KW143" s="71">
        <v>287</v>
      </c>
      <c r="KX143" s="71">
        <v>308</v>
      </c>
      <c r="KY143" s="71">
        <v>296</v>
      </c>
      <c r="KZ143" s="71">
        <v>259</v>
      </c>
    </row>
    <row r="144" spans="1:312">
      <c r="A144" s="218">
        <v>54</v>
      </c>
      <c r="B144" s="221">
        <f t="shared" ca="1" si="179"/>
        <v>30</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c r="KV144" s="71">
        <v>32</v>
      </c>
      <c r="KW144" s="71">
        <v>31</v>
      </c>
      <c r="KX144" s="71">
        <v>32</v>
      </c>
      <c r="KY144" s="71">
        <v>30</v>
      </c>
      <c r="KZ144" s="71">
        <v>30</v>
      </c>
    </row>
    <row r="145" spans="1:522">
      <c r="A145" s="218">
        <v>55</v>
      </c>
      <c r="B145" s="221">
        <f t="shared" ca="1" si="179"/>
        <v>17</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c r="KV145" s="71">
        <v>19</v>
      </c>
      <c r="KW145" s="71">
        <v>18</v>
      </c>
      <c r="KX145" s="71">
        <v>24</v>
      </c>
      <c r="KY145" s="71">
        <v>25</v>
      </c>
      <c r="KZ145" s="71">
        <v>17</v>
      </c>
    </row>
    <row r="146" spans="1:522">
      <c r="A146" s="218">
        <v>56</v>
      </c>
      <c r="B146" s="221">
        <f t="shared" ca="1" si="179"/>
        <v>67</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c r="KV146" s="71">
        <v>89</v>
      </c>
      <c r="KW146" s="71">
        <v>81</v>
      </c>
      <c r="KX146" s="71">
        <v>86</v>
      </c>
      <c r="KY146" s="71">
        <v>70</v>
      </c>
      <c r="KZ146" s="71">
        <v>67</v>
      </c>
    </row>
    <row r="147" spans="1:522">
      <c r="A147" s="218">
        <v>57</v>
      </c>
      <c r="B147" s="221">
        <f t="shared" ca="1" si="179"/>
        <v>27</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c r="KV147" s="71">
        <v>38</v>
      </c>
      <c r="KW147" s="71">
        <v>28</v>
      </c>
      <c r="KX147" s="71">
        <v>28</v>
      </c>
      <c r="KY147" s="71">
        <v>23</v>
      </c>
      <c r="KZ147" s="71">
        <v>27</v>
      </c>
    </row>
    <row r="148" spans="1:522">
      <c r="A148" s="218">
        <v>58</v>
      </c>
      <c r="B148" s="221">
        <f t="shared" ca="1" si="179"/>
        <v>65</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c r="KV148" s="71">
        <v>69</v>
      </c>
      <c r="KW148" s="71">
        <v>67</v>
      </c>
      <c r="KX148" s="71">
        <v>74</v>
      </c>
      <c r="KY148" s="71">
        <v>67</v>
      </c>
      <c r="KZ148" s="71">
        <v>65</v>
      </c>
    </row>
    <row r="149" spans="1:522">
      <c r="A149" s="218">
        <v>59</v>
      </c>
      <c r="B149" s="221">
        <f t="shared" ca="1" si="179"/>
        <v>112</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c r="KV149" s="71">
        <v>125</v>
      </c>
      <c r="KW149" s="71">
        <v>123</v>
      </c>
      <c r="KX149" s="71">
        <v>132</v>
      </c>
      <c r="KY149" s="71">
        <v>118</v>
      </c>
      <c r="KZ149" s="71">
        <v>112</v>
      </c>
    </row>
    <row r="150" spans="1:522">
      <c r="A150" s="218">
        <v>60</v>
      </c>
      <c r="B150" s="221">
        <f t="shared" ref="B150:B213" ca="1" si="194">OFFSET($E150,0,$D$2)</f>
        <v>15</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c r="KV150" s="71">
        <v>18</v>
      </c>
      <c r="KW150" s="71">
        <v>17</v>
      </c>
      <c r="KX150" s="71">
        <v>17</v>
      </c>
      <c r="KY150" s="71">
        <v>15</v>
      </c>
      <c r="KZ150" s="71">
        <v>15</v>
      </c>
    </row>
    <row r="151" spans="1:522">
      <c r="A151" s="218">
        <v>61</v>
      </c>
      <c r="B151" s="221">
        <f t="shared" ca="1" si="194"/>
        <v>15</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c r="KV151" s="71">
        <v>22</v>
      </c>
      <c r="KW151" s="71">
        <v>21</v>
      </c>
      <c r="KX151" s="71">
        <v>16</v>
      </c>
      <c r="KY151" s="71">
        <v>17</v>
      </c>
      <c r="KZ151" s="71">
        <v>15</v>
      </c>
    </row>
    <row r="152" spans="1:522">
      <c r="A152" s="218">
        <v>62</v>
      </c>
      <c r="B152" s="221">
        <f t="shared" ca="1" si="194"/>
        <v>5</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c r="KV152" s="71">
        <v>7</v>
      </c>
      <c r="KW152" s="71">
        <v>8</v>
      </c>
      <c r="KX152" s="71">
        <v>8</v>
      </c>
      <c r="KY152" s="71">
        <v>6</v>
      </c>
      <c r="KZ152" s="71">
        <v>5</v>
      </c>
    </row>
    <row r="153" spans="1:522">
      <c r="A153" s="218">
        <v>63</v>
      </c>
      <c r="B153" s="221">
        <f t="shared" ca="1" si="194"/>
        <v>2</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c r="KV153" s="71">
        <v>3</v>
      </c>
      <c r="KW153" s="71">
        <v>3</v>
      </c>
      <c r="KX153" s="71">
        <v>2</v>
      </c>
      <c r="KY153" s="71">
        <v>3</v>
      </c>
      <c r="KZ153" s="71">
        <v>2</v>
      </c>
    </row>
    <row r="154" spans="1:522">
      <c r="A154" s="218">
        <v>64</v>
      </c>
      <c r="B154" s="221">
        <f t="shared" ca="1" si="194"/>
        <v>193</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c r="KV154" s="71">
        <v>225</v>
      </c>
      <c r="KW154" s="71">
        <v>206</v>
      </c>
      <c r="KX154" s="71">
        <v>205</v>
      </c>
      <c r="KY154" s="71">
        <v>213</v>
      </c>
      <c r="KZ154" s="71">
        <v>193</v>
      </c>
    </row>
    <row r="155" spans="1:522">
      <c r="A155" s="218">
        <v>65</v>
      </c>
      <c r="B155" s="221">
        <f t="shared" ca="1" si="194"/>
        <v>4</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c r="KV155" s="71">
        <v>3</v>
      </c>
      <c r="KW155" s="71">
        <v>3</v>
      </c>
      <c r="KX155" s="71">
        <v>3</v>
      </c>
      <c r="KY155" s="71">
        <v>5</v>
      </c>
      <c r="KZ155" s="71">
        <v>4</v>
      </c>
    </row>
    <row r="156" spans="1:522">
      <c r="A156" s="218">
        <v>66</v>
      </c>
      <c r="B156" s="221">
        <f t="shared" ca="1" si="194"/>
        <v>13</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c r="KV156" s="71">
        <v>7</v>
      </c>
      <c r="KW156" s="71">
        <v>9</v>
      </c>
      <c r="KX156" s="71">
        <v>13</v>
      </c>
      <c r="KY156" s="71">
        <v>15</v>
      </c>
      <c r="KZ156" s="71">
        <v>13</v>
      </c>
    </row>
    <row r="157" spans="1:522">
      <c r="A157" s="218">
        <v>67</v>
      </c>
      <c r="B157" s="221">
        <f t="shared" ca="1" si="194"/>
        <v>3</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c r="KV157" s="71">
        <v>6</v>
      </c>
      <c r="KW157" s="71">
        <v>4</v>
      </c>
      <c r="KX157" s="71">
        <v>5</v>
      </c>
      <c r="KY157" s="71">
        <v>5</v>
      </c>
      <c r="KZ157" s="71">
        <v>3</v>
      </c>
    </row>
    <row r="158" spans="1:522">
      <c r="A158" s="224" t="s">
        <v>241</v>
      </c>
      <c r="B158" s="225">
        <f ca="1">SUM(B91:B157)</f>
        <v>5130</v>
      </c>
      <c r="F158" s="225">
        <f t="shared" ref="F158:K158" si="195">SUM(F91:F157)</f>
        <v>27311</v>
      </c>
      <c r="G158" s="225">
        <f t="shared" si="195"/>
        <v>27835</v>
      </c>
      <c r="H158" s="225">
        <f t="shared" si="195"/>
        <v>28207</v>
      </c>
      <c r="I158" s="225">
        <f t="shared" si="195"/>
        <v>28484</v>
      </c>
      <c r="J158" s="225">
        <f t="shared" si="195"/>
        <v>28662</v>
      </c>
      <c r="K158" s="225">
        <f t="shared" si="195"/>
        <v>28725</v>
      </c>
      <c r="L158" s="225">
        <f t="shared" ref="L158:AA158" si="196">SUM(L91:L157)</f>
        <v>26566</v>
      </c>
      <c r="M158" s="225">
        <f t="shared" si="196"/>
        <v>24920</v>
      </c>
      <c r="N158" s="225">
        <f t="shared" si="196"/>
        <v>23981</v>
      </c>
      <c r="O158" s="225">
        <f t="shared" si="196"/>
        <v>22718</v>
      </c>
      <c r="P158" s="225">
        <f t="shared" si="196"/>
        <v>22762</v>
      </c>
      <c r="Q158" s="225">
        <f t="shared" si="196"/>
        <v>22398</v>
      </c>
      <c r="R158" s="225">
        <f t="shared" si="196"/>
        <v>22818</v>
      </c>
      <c r="S158" s="225">
        <f t="shared" si="196"/>
        <v>24544</v>
      </c>
      <c r="T158" s="225">
        <f t="shared" si="196"/>
        <v>25889</v>
      </c>
      <c r="U158" s="225">
        <f t="shared" si="196"/>
        <v>26281</v>
      </c>
      <c r="V158" s="225">
        <f t="shared" si="196"/>
        <v>26718</v>
      </c>
      <c r="W158" s="225">
        <f t="shared" si="196"/>
        <v>27647</v>
      </c>
      <c r="X158" s="225">
        <f t="shared" si="196"/>
        <v>27378</v>
      </c>
      <c r="Y158" s="225">
        <f t="shared" si="196"/>
        <v>26883</v>
      </c>
      <c r="Z158" s="225">
        <f t="shared" si="196"/>
        <v>26323</v>
      </c>
      <c r="AA158" s="225">
        <f t="shared" si="196"/>
        <v>24501</v>
      </c>
      <c r="AB158" s="225">
        <f t="shared" ref="AB158:AH158" si="197">SUM(AB91:AB157)</f>
        <v>23975</v>
      </c>
      <c r="AC158" s="225">
        <f t="shared" si="197"/>
        <v>23997</v>
      </c>
      <c r="AD158" s="225">
        <f t="shared" si="197"/>
        <v>23988</v>
      </c>
      <c r="AE158" s="225">
        <f t="shared" si="197"/>
        <v>25303</v>
      </c>
      <c r="AF158" s="225">
        <f t="shared" si="197"/>
        <v>25936</v>
      </c>
      <c r="AG158" s="225">
        <f t="shared" si="197"/>
        <v>26602</v>
      </c>
      <c r="AH158" s="225">
        <f t="shared" si="197"/>
        <v>27249</v>
      </c>
      <c r="AI158" s="225">
        <f t="shared" ref="AI158:AO158" si="198">SUM(AI91:AI157)</f>
        <v>27193</v>
      </c>
      <c r="AJ158" s="225">
        <f t="shared" si="198"/>
        <v>27017</v>
      </c>
      <c r="AK158" s="225">
        <f t="shared" si="198"/>
        <v>25810</v>
      </c>
      <c r="AL158" s="225">
        <f t="shared" si="198"/>
        <v>25107</v>
      </c>
      <c r="AM158" s="225">
        <f t="shared" si="198"/>
        <v>23447</v>
      </c>
      <c r="AN158" s="225">
        <f t="shared" si="198"/>
        <v>23801</v>
      </c>
      <c r="AO158" s="225">
        <f t="shared" si="198"/>
        <v>23859</v>
      </c>
      <c r="AP158" s="225">
        <f t="shared" ref="AP158:AV158" si="199">SUM(AP91:AP157)</f>
        <v>24197</v>
      </c>
      <c r="AQ158" s="225">
        <f t="shared" si="199"/>
        <v>25334</v>
      </c>
      <c r="AR158" s="225">
        <f t="shared" si="199"/>
        <v>26263</v>
      </c>
      <c r="AS158" s="225">
        <f t="shared" si="199"/>
        <v>25999</v>
      </c>
      <c r="AT158" s="225">
        <f>SUM(AT91:AT157)</f>
        <v>26105</v>
      </c>
      <c r="AU158" s="225">
        <f t="shared" si="199"/>
        <v>25691</v>
      </c>
      <c r="AV158" s="225">
        <f t="shared" si="199"/>
        <v>25159</v>
      </c>
      <c r="AW158" s="225">
        <f t="shared" ref="AW158:FX158" si="200">SUM(AW91:AW157)</f>
        <v>23681</v>
      </c>
      <c r="AX158" s="225">
        <f t="shared" si="200"/>
        <v>22444</v>
      </c>
      <c r="AY158" s="225">
        <f t="shared" si="200"/>
        <v>22001</v>
      </c>
      <c r="AZ158" s="225">
        <f t="shared" si="200"/>
        <v>21789</v>
      </c>
      <c r="BA158" s="225">
        <f t="shared" si="200"/>
        <v>21888</v>
      </c>
      <c r="BB158" s="225">
        <f t="shared" si="200"/>
        <v>22324</v>
      </c>
      <c r="BC158" s="225">
        <f t="shared" si="200"/>
        <v>23249</v>
      </c>
      <c r="BD158" s="225">
        <f t="shared" si="200"/>
        <v>24145</v>
      </c>
      <c r="BE158" s="225">
        <f t="shared" si="200"/>
        <v>25059</v>
      </c>
      <c r="BF158" s="225">
        <f t="shared" si="200"/>
        <v>25438</v>
      </c>
      <c r="BG158" s="225">
        <f t="shared" si="200"/>
        <v>24982</v>
      </c>
      <c r="BH158" s="225">
        <f t="shared" si="200"/>
        <v>23159</v>
      </c>
      <c r="BI158" s="225">
        <f t="shared" si="200"/>
        <v>20968</v>
      </c>
      <c r="BJ158" s="225">
        <f t="shared" si="200"/>
        <v>19137</v>
      </c>
      <c r="BK158" s="225">
        <f t="shared" si="200"/>
        <v>17972</v>
      </c>
      <c r="BL158" s="225">
        <f t="shared" si="200"/>
        <v>17597</v>
      </c>
      <c r="BM158" s="225">
        <f t="shared" si="200"/>
        <v>17523</v>
      </c>
      <c r="BN158" s="225">
        <f t="shared" si="200"/>
        <v>17162</v>
      </c>
      <c r="BO158" s="225">
        <f t="shared" si="200"/>
        <v>16960</v>
      </c>
      <c r="BP158" s="225">
        <f t="shared" si="200"/>
        <v>16505</v>
      </c>
      <c r="BQ158" s="225">
        <f t="shared" si="200"/>
        <v>16384</v>
      </c>
      <c r="BR158" s="225">
        <f t="shared" si="200"/>
        <v>16782</v>
      </c>
      <c r="BS158" s="225">
        <f t="shared" si="200"/>
        <v>17212</v>
      </c>
      <c r="BT158" s="225">
        <f t="shared" si="200"/>
        <v>16281</v>
      </c>
      <c r="BU158" s="225">
        <f t="shared" si="200"/>
        <v>14588</v>
      </c>
      <c r="BV158" s="225">
        <f t="shared" si="200"/>
        <v>13288</v>
      </c>
      <c r="BW158" s="225">
        <f t="shared" si="200"/>
        <v>12441</v>
      </c>
      <c r="BX158" s="225">
        <f t="shared" si="200"/>
        <v>12421</v>
      </c>
      <c r="BY158" s="225">
        <f t="shared" si="200"/>
        <v>12174</v>
      </c>
      <c r="BZ158" s="225">
        <f t="shared" si="200"/>
        <v>12178</v>
      </c>
      <c r="CA158" s="225">
        <f t="shared" si="200"/>
        <v>12060</v>
      </c>
      <c r="CB158" s="225">
        <f t="shared" si="200"/>
        <v>12073</v>
      </c>
      <c r="CC158" s="225">
        <f t="shared" si="200"/>
        <v>11827</v>
      </c>
      <c r="CD158" s="225">
        <f t="shared" si="200"/>
        <v>11883</v>
      </c>
      <c r="CE158" s="225">
        <f t="shared" si="200"/>
        <v>11514</v>
      </c>
      <c r="CF158" s="225">
        <f t="shared" si="200"/>
        <v>10967</v>
      </c>
      <c r="CG158" s="225">
        <f t="shared" si="200"/>
        <v>10323</v>
      </c>
      <c r="CH158" s="225">
        <f t="shared" si="200"/>
        <v>9935</v>
      </c>
      <c r="CI158" s="225">
        <f t="shared" si="200"/>
        <v>9238</v>
      </c>
      <c r="CJ158" s="225">
        <f t="shared" si="200"/>
        <v>9260</v>
      </c>
      <c r="CK158" s="225">
        <f t="shared" si="200"/>
        <v>9410</v>
      </c>
      <c r="CL158" s="225">
        <f t="shared" si="200"/>
        <v>9618</v>
      </c>
      <c r="CM158" s="225">
        <f t="shared" si="200"/>
        <v>9581</v>
      </c>
      <c r="CN158" s="225">
        <f t="shared" si="200"/>
        <v>9862</v>
      </c>
      <c r="CO158" s="225">
        <f t="shared" si="200"/>
        <v>9986</v>
      </c>
      <c r="CP158" s="225">
        <f t="shared" si="200"/>
        <v>10254</v>
      </c>
      <c r="CQ158" s="225">
        <f t="shared" si="200"/>
        <v>10977</v>
      </c>
      <c r="CR158" s="225">
        <f t="shared" si="200"/>
        <v>11358</v>
      </c>
      <c r="CS158" s="225">
        <f t="shared" si="200"/>
        <v>11071</v>
      </c>
      <c r="CT158" s="225">
        <f t="shared" si="200"/>
        <v>10727</v>
      </c>
      <c r="CU158" s="225">
        <f t="shared" si="200"/>
        <v>10532</v>
      </c>
      <c r="CV158" s="225">
        <f t="shared" si="200"/>
        <v>10919</v>
      </c>
      <c r="CW158" s="225">
        <f t="shared" si="200"/>
        <v>11636</v>
      </c>
      <c r="CX158" s="225">
        <f t="shared" si="200"/>
        <v>11914</v>
      </c>
      <c r="CY158" s="225">
        <f t="shared" si="200"/>
        <v>12640</v>
      </c>
      <c r="CZ158" s="225">
        <f t="shared" si="200"/>
        <v>13666</v>
      </c>
      <c r="DA158" s="225">
        <f t="shared" si="200"/>
        <v>15381</v>
      </c>
      <c r="DB158" s="225">
        <f t="shared" si="200"/>
        <v>15216</v>
      </c>
      <c r="DC158" s="225">
        <f t="shared" si="200"/>
        <v>16297</v>
      </c>
      <c r="DD158" s="225">
        <f t="shared" si="200"/>
        <v>17237</v>
      </c>
      <c r="DE158" s="225">
        <f t="shared" si="200"/>
        <v>17214</v>
      </c>
      <c r="DF158" s="225">
        <f t="shared" si="200"/>
        <v>16867</v>
      </c>
      <c r="DG158" s="225">
        <f t="shared" si="200"/>
        <v>16143</v>
      </c>
      <c r="DH158" s="225">
        <f t="shared" si="200"/>
        <v>16878</v>
      </c>
      <c r="DI158" s="225">
        <f t="shared" si="200"/>
        <v>17918</v>
      </c>
      <c r="DJ158" s="225">
        <f t="shared" si="200"/>
        <v>18573</v>
      </c>
      <c r="DK158" s="225">
        <f t="shared" si="200"/>
        <v>19391</v>
      </c>
      <c r="DL158" s="225">
        <f t="shared" si="200"/>
        <v>20209</v>
      </c>
      <c r="DM158" s="225">
        <f t="shared" si="200"/>
        <v>21111</v>
      </c>
      <c r="DN158" s="225">
        <f t="shared" si="200"/>
        <v>21997</v>
      </c>
      <c r="DO158" s="225">
        <f t="shared" si="200"/>
        <v>22202</v>
      </c>
      <c r="DP158" s="225">
        <f t="shared" si="200"/>
        <v>21879</v>
      </c>
      <c r="DQ158" s="225">
        <f t="shared" si="200"/>
        <v>20511</v>
      </c>
      <c r="DR158" s="225">
        <f t="shared" si="200"/>
        <v>19072</v>
      </c>
      <c r="DS158" s="225">
        <f t="shared" si="200"/>
        <v>17977</v>
      </c>
      <c r="DT158" s="225">
        <f t="shared" si="200"/>
        <v>17955</v>
      </c>
      <c r="DU158" s="225">
        <f t="shared" si="200"/>
        <v>18338</v>
      </c>
      <c r="DV158" s="225">
        <f t="shared" si="200"/>
        <v>18525</v>
      </c>
      <c r="DW158" s="225">
        <f t="shared" si="200"/>
        <v>19091</v>
      </c>
      <c r="DX158" s="225">
        <f t="shared" si="200"/>
        <v>19746</v>
      </c>
      <c r="DY158" s="225">
        <f t="shared" si="200"/>
        <v>19582</v>
      </c>
      <c r="DZ158" s="225">
        <f t="shared" si="200"/>
        <v>19638</v>
      </c>
      <c r="EA158" s="225">
        <f t="shared" si="200"/>
        <v>19769</v>
      </c>
      <c r="EB158" s="225">
        <f t="shared" si="200"/>
        <v>19566</v>
      </c>
      <c r="EC158" s="225">
        <f t="shared" si="200"/>
        <v>18816</v>
      </c>
      <c r="ED158" s="225">
        <f t="shared" si="200"/>
        <v>17600</v>
      </c>
      <c r="EE158" s="225">
        <f t="shared" si="200"/>
        <v>16131</v>
      </c>
      <c r="EF158" s="225">
        <f t="shared" si="200"/>
        <v>15561</v>
      </c>
      <c r="EG158" s="225">
        <f t="shared" si="200"/>
        <v>15744</v>
      </c>
      <c r="EH158" s="225">
        <f t="shared" si="200"/>
        <v>15504</v>
      </c>
      <c r="EI158" s="225">
        <f t="shared" si="200"/>
        <v>15255</v>
      </c>
      <c r="EJ158" s="225">
        <f t="shared" si="200"/>
        <v>13841</v>
      </c>
      <c r="EK158" s="225">
        <f t="shared" si="200"/>
        <v>12453</v>
      </c>
      <c r="EL158" s="225">
        <f t="shared" si="200"/>
        <v>11915</v>
      </c>
      <c r="EM158" s="225">
        <f t="shared" si="200"/>
        <v>15236</v>
      </c>
      <c r="EN158" s="225">
        <f t="shared" si="200"/>
        <v>15613</v>
      </c>
      <c r="EO158" s="225">
        <f t="shared" si="200"/>
        <v>15603</v>
      </c>
      <c r="EP158" s="225">
        <f t="shared" si="200"/>
        <v>15578</v>
      </c>
      <c r="EQ158" s="225">
        <f t="shared" si="200"/>
        <v>15295</v>
      </c>
      <c r="ER158" s="225">
        <f t="shared" si="200"/>
        <v>15308</v>
      </c>
      <c r="ES158" s="225">
        <f t="shared" si="200"/>
        <v>15141</v>
      </c>
      <c r="ET158" s="225">
        <f t="shared" si="200"/>
        <v>15261</v>
      </c>
      <c r="EU158" s="225">
        <f t="shared" si="200"/>
        <v>15479</v>
      </c>
      <c r="EV158" s="225">
        <f t="shared" si="200"/>
        <v>15947</v>
      </c>
      <c r="EW158" s="225">
        <f t="shared" si="200"/>
        <v>15823</v>
      </c>
      <c r="EX158" s="225">
        <f t="shared" si="200"/>
        <v>16425</v>
      </c>
      <c r="EY158" s="225">
        <f t="shared" si="200"/>
        <v>17474</v>
      </c>
      <c r="EZ158" s="225">
        <f t="shared" si="200"/>
        <v>17808</v>
      </c>
      <c r="FA158" s="225">
        <f t="shared" si="200"/>
        <v>17329</v>
      </c>
      <c r="FB158" s="225">
        <f t="shared" si="200"/>
        <v>16798</v>
      </c>
      <c r="FC158" s="225">
        <f t="shared" si="200"/>
        <v>15686</v>
      </c>
      <c r="FD158" s="225">
        <f t="shared" si="200"/>
        <v>14811</v>
      </c>
      <c r="FE158" s="225">
        <f t="shared" si="200"/>
        <v>14980</v>
      </c>
      <c r="FF158" s="225">
        <f t="shared" si="200"/>
        <v>14596</v>
      </c>
      <c r="FG158" s="225">
        <f t="shared" si="200"/>
        <v>14544</v>
      </c>
      <c r="FH158" s="225">
        <f t="shared" si="200"/>
        <v>14752</v>
      </c>
      <c r="FI158" s="225">
        <f t="shared" si="200"/>
        <v>14811</v>
      </c>
      <c r="FJ158" s="225">
        <f t="shared" si="200"/>
        <v>15034</v>
      </c>
      <c r="FK158" s="225">
        <f t="shared" si="200"/>
        <v>15587</v>
      </c>
      <c r="FL158" s="225">
        <f t="shared" si="200"/>
        <v>15163</v>
      </c>
      <c r="FM158" s="225">
        <f t="shared" si="200"/>
        <v>14193</v>
      </c>
      <c r="FN158" s="225">
        <f t="shared" si="200"/>
        <v>13693</v>
      </c>
      <c r="FO158" s="225">
        <f t="shared" si="200"/>
        <v>12562</v>
      </c>
      <c r="FP158" s="225">
        <f t="shared" si="200"/>
        <v>12332</v>
      </c>
      <c r="FQ158" s="225">
        <f t="shared" si="200"/>
        <v>13063</v>
      </c>
      <c r="FR158" s="225">
        <f t="shared" si="200"/>
        <v>13089</v>
      </c>
      <c r="FS158" s="225">
        <f t="shared" si="200"/>
        <v>13521</v>
      </c>
      <c r="FT158" s="225">
        <f t="shared" si="200"/>
        <v>14166</v>
      </c>
      <c r="FU158" s="225">
        <f t="shared" si="200"/>
        <v>14591</v>
      </c>
      <c r="FV158" s="225">
        <f t="shared" si="200"/>
        <v>15175</v>
      </c>
      <c r="FW158" s="225">
        <f t="shared" si="200"/>
        <v>14593</v>
      </c>
      <c r="FX158" s="225">
        <f t="shared" si="200"/>
        <v>14248</v>
      </c>
      <c r="FY158" s="225">
        <f t="shared" ref="FY158:IJ158" si="201">SUM(FY91:FY157)</f>
        <v>13876</v>
      </c>
      <c r="FZ158" s="225">
        <f>SUM(FZ91:FZ157)</f>
        <v>13395</v>
      </c>
      <c r="GA158" s="225">
        <f>SUM(GA91:GA157)</f>
        <v>12660</v>
      </c>
      <c r="GB158" s="225">
        <f t="shared" si="201"/>
        <v>12702</v>
      </c>
      <c r="GC158" s="225">
        <f t="shared" si="201"/>
        <v>12532</v>
      </c>
      <c r="GD158" s="225">
        <f t="shared" si="201"/>
        <v>12396</v>
      </c>
      <c r="GE158" s="225">
        <f t="shared" si="201"/>
        <v>12492</v>
      </c>
      <c r="GF158" s="225">
        <f t="shared" si="201"/>
        <v>12515</v>
      </c>
      <c r="GG158" s="225">
        <f t="shared" si="201"/>
        <v>12768</v>
      </c>
      <c r="GH158" s="225">
        <f t="shared" si="201"/>
        <v>13290</v>
      </c>
      <c r="GI158" s="225">
        <f t="shared" si="201"/>
        <v>13124</v>
      </c>
      <c r="GJ158" s="225">
        <f t="shared" si="201"/>
        <v>12683</v>
      </c>
      <c r="GK158" s="225">
        <f t="shared" si="201"/>
        <v>11981</v>
      </c>
      <c r="GL158" s="225">
        <f t="shared" si="201"/>
        <v>11594</v>
      </c>
      <c r="GM158" s="225">
        <f t="shared" si="201"/>
        <v>10941</v>
      </c>
      <c r="GN158" s="225">
        <f t="shared" si="201"/>
        <v>10633</v>
      </c>
      <c r="GO158" s="225">
        <f t="shared" si="201"/>
        <v>10819</v>
      </c>
      <c r="GP158" s="225">
        <f t="shared" si="201"/>
        <v>10869</v>
      </c>
      <c r="GQ158" s="225">
        <f t="shared" si="201"/>
        <v>11203</v>
      </c>
      <c r="GR158" s="225">
        <f t="shared" si="201"/>
        <v>11393</v>
      </c>
      <c r="GS158" s="225">
        <f t="shared" si="201"/>
        <v>11616</v>
      </c>
      <c r="GT158" s="225">
        <f t="shared" si="201"/>
        <v>11854</v>
      </c>
      <c r="GU158" s="225">
        <f t="shared" si="201"/>
        <v>11844</v>
      </c>
      <c r="GV158" s="225">
        <f t="shared" si="201"/>
        <v>11492</v>
      </c>
      <c r="GW158" s="225">
        <f t="shared" si="201"/>
        <v>10975</v>
      </c>
      <c r="GX158" s="225">
        <f>SUM(GX91:GX157)</f>
        <v>10751</v>
      </c>
      <c r="GY158" s="225">
        <f t="shared" si="201"/>
        <v>10090</v>
      </c>
      <c r="GZ158" s="225">
        <f t="shared" si="201"/>
        <v>9952</v>
      </c>
      <c r="HA158" s="225">
        <f t="shared" si="201"/>
        <v>10751</v>
      </c>
      <c r="HB158" s="225">
        <f t="shared" si="201"/>
        <v>10118</v>
      </c>
      <c r="HC158" s="225">
        <f t="shared" si="201"/>
        <v>10313</v>
      </c>
      <c r="HD158" s="225">
        <f t="shared" si="201"/>
        <v>10472</v>
      </c>
      <c r="HE158" s="225">
        <f t="shared" si="201"/>
        <v>11260</v>
      </c>
      <c r="HF158" s="225">
        <f t="shared" si="201"/>
        <v>10614</v>
      </c>
      <c r="HG158" s="225">
        <f t="shared" si="201"/>
        <v>9387</v>
      </c>
      <c r="HH158" s="225">
        <f t="shared" si="201"/>
        <v>9473</v>
      </c>
      <c r="HI158" s="225">
        <f t="shared" si="201"/>
        <v>9120</v>
      </c>
      <c r="HJ158" s="225">
        <f t="shared" si="201"/>
        <v>9563</v>
      </c>
      <c r="HK158" s="225">
        <f t="shared" si="201"/>
        <v>9325</v>
      </c>
      <c r="HL158" s="225">
        <f t="shared" si="201"/>
        <v>8738</v>
      </c>
      <c r="HM158" s="225">
        <f t="shared" si="201"/>
        <v>8851</v>
      </c>
      <c r="HN158" s="225">
        <f t="shared" si="201"/>
        <v>8788</v>
      </c>
      <c r="HO158" s="225">
        <f t="shared" si="201"/>
        <v>8684</v>
      </c>
      <c r="HP158" s="225">
        <f t="shared" si="201"/>
        <v>9177</v>
      </c>
      <c r="HQ158" s="225">
        <f t="shared" si="201"/>
        <v>9655</v>
      </c>
      <c r="HR158" s="225">
        <f t="shared" si="201"/>
        <v>9475</v>
      </c>
      <c r="HS158" s="225">
        <f t="shared" si="201"/>
        <v>9409</v>
      </c>
      <c r="HT158" s="225">
        <f t="shared" si="201"/>
        <v>8947</v>
      </c>
      <c r="HU158" s="225">
        <f t="shared" si="201"/>
        <v>8124</v>
      </c>
      <c r="HV158" s="225">
        <f t="shared" si="201"/>
        <v>8229</v>
      </c>
      <c r="HW158" s="225">
        <f t="shared" si="201"/>
        <v>7963</v>
      </c>
      <c r="HX158" s="225">
        <f t="shared" si="201"/>
        <v>8039</v>
      </c>
      <c r="HY158" s="225">
        <f t="shared" si="201"/>
        <v>8188</v>
      </c>
      <c r="HZ158" s="225">
        <f t="shared" si="201"/>
        <v>8141</v>
      </c>
      <c r="IA158" s="225">
        <f t="shared" si="201"/>
        <v>8284</v>
      </c>
      <c r="IB158" s="225">
        <f t="shared" si="201"/>
        <v>8647</v>
      </c>
      <c r="IC158" s="225">
        <f t="shared" si="201"/>
        <v>9089</v>
      </c>
      <c r="ID158" s="225">
        <f t="shared" si="201"/>
        <v>9281</v>
      </c>
      <c r="IE158" s="225">
        <f t="shared" si="201"/>
        <v>8699</v>
      </c>
      <c r="IF158" s="225">
        <f t="shared" si="201"/>
        <v>8348</v>
      </c>
      <c r="IG158" s="225">
        <f t="shared" si="201"/>
        <v>7647</v>
      </c>
      <c r="IH158" s="225">
        <f t="shared" si="201"/>
        <v>7789</v>
      </c>
      <c r="II158" s="225">
        <f t="shared" si="201"/>
        <v>7499</v>
      </c>
      <c r="IJ158" s="225">
        <f t="shared" si="201"/>
        <v>10965</v>
      </c>
      <c r="IK158" s="225">
        <f t="shared" ref="IK158:KQ158" si="202">SUM(IK91:IK157)</f>
        <v>16796</v>
      </c>
      <c r="IL158" s="225">
        <f t="shared" si="202"/>
        <v>19292</v>
      </c>
      <c r="IM158" s="225">
        <f t="shared" si="202"/>
        <v>17545</v>
      </c>
      <c r="IN158" s="225">
        <f t="shared" si="202"/>
        <v>17824</v>
      </c>
      <c r="IO158" s="225">
        <f t="shared" si="202"/>
        <v>15891</v>
      </c>
      <c r="IP158" s="225">
        <f t="shared" si="202"/>
        <v>14513</v>
      </c>
      <c r="IQ158" s="225">
        <f t="shared" si="202"/>
        <v>14076</v>
      </c>
      <c r="IR158" s="225">
        <f t="shared" si="202"/>
        <v>14112</v>
      </c>
      <c r="IS158" s="225">
        <f t="shared" si="202"/>
        <v>13057</v>
      </c>
      <c r="IT158" s="225">
        <f t="shared" si="202"/>
        <v>13228</v>
      </c>
      <c r="IU158" s="225">
        <f t="shared" si="202"/>
        <v>13250</v>
      </c>
      <c r="IV158" s="225">
        <f t="shared" si="202"/>
        <v>13019</v>
      </c>
      <c r="IW158" s="225">
        <f t="shared" si="202"/>
        <v>12981</v>
      </c>
      <c r="IX158" s="225">
        <f t="shared" si="202"/>
        <v>12303</v>
      </c>
      <c r="IY158" s="225">
        <f t="shared" si="202"/>
        <v>10670</v>
      </c>
      <c r="IZ158" s="225">
        <f t="shared" si="202"/>
        <v>8680</v>
      </c>
      <c r="JA158" s="225">
        <f t="shared" si="202"/>
        <v>7501</v>
      </c>
      <c r="JB158" s="225">
        <f t="shared" si="202"/>
        <v>7064</v>
      </c>
      <c r="JC158" s="225">
        <f t="shared" si="202"/>
        <v>6830</v>
      </c>
      <c r="JD158" s="225">
        <f t="shared" si="202"/>
        <v>6580</v>
      </c>
      <c r="JE158" s="225">
        <f t="shared" si="202"/>
        <v>6006</v>
      </c>
      <c r="JF158" s="225">
        <f t="shared" si="202"/>
        <v>6129</v>
      </c>
      <c r="JG158" s="225">
        <f t="shared" si="202"/>
        <v>5895</v>
      </c>
      <c r="JH158" s="225">
        <f t="shared" si="202"/>
        <v>5921</v>
      </c>
      <c r="JI158" s="225">
        <f t="shared" si="202"/>
        <v>6806</v>
      </c>
      <c r="JJ158" s="225">
        <f t="shared" si="202"/>
        <v>8143</v>
      </c>
      <c r="JK158" s="225">
        <f t="shared" si="202"/>
        <v>9695</v>
      </c>
      <c r="JL158" s="225">
        <f t="shared" si="202"/>
        <v>11344</v>
      </c>
      <c r="JM158" s="225">
        <f t="shared" si="202"/>
        <v>12692</v>
      </c>
      <c r="JN158" s="225">
        <f t="shared" si="202"/>
        <v>14020</v>
      </c>
      <c r="JO158" s="225">
        <f t="shared" si="202"/>
        <v>16859</v>
      </c>
      <c r="JP158" s="225">
        <f t="shared" si="202"/>
        <v>18864</v>
      </c>
      <c r="JQ158" s="225">
        <f t="shared" si="202"/>
        <v>18416</v>
      </c>
      <c r="JR158" s="225">
        <f t="shared" si="202"/>
        <v>19767</v>
      </c>
      <c r="JS158" s="225">
        <f t="shared" si="202"/>
        <v>20194</v>
      </c>
      <c r="JT158" s="225">
        <f t="shared" si="202"/>
        <v>19751</v>
      </c>
      <c r="JU158" s="225">
        <f t="shared" si="202"/>
        <v>19317</v>
      </c>
      <c r="JV158" s="225">
        <f>SUM(JV91:JV157)</f>
        <v>18814</v>
      </c>
      <c r="JW158" s="225">
        <f t="shared" si="202"/>
        <v>18574</v>
      </c>
      <c r="JX158" s="225">
        <f t="shared" si="202"/>
        <v>18517</v>
      </c>
      <c r="JY158" s="225">
        <f t="shared" si="202"/>
        <v>18282</v>
      </c>
      <c r="JZ158" s="225">
        <f t="shared" si="202"/>
        <v>17590</v>
      </c>
      <c r="KA158" s="225">
        <f t="shared" si="202"/>
        <v>16433</v>
      </c>
      <c r="KB158" s="225">
        <f t="shared" si="202"/>
        <v>15357</v>
      </c>
      <c r="KC158" s="225">
        <f>SUM(KC91:KC157)</f>
        <v>14046</v>
      </c>
      <c r="KD158" s="225">
        <f>SUM(KD91:KD157)</f>
        <v>14190</v>
      </c>
      <c r="KE158" s="225">
        <f t="shared" si="202"/>
        <v>14250</v>
      </c>
      <c r="KF158" s="225">
        <f t="shared" si="202"/>
        <v>14328</v>
      </c>
      <c r="KG158" s="225">
        <f t="shared" si="202"/>
        <v>14455</v>
      </c>
      <c r="KH158" s="225">
        <f t="shared" si="202"/>
        <v>14225</v>
      </c>
      <c r="KI158" s="225">
        <f t="shared" si="202"/>
        <v>13625</v>
      </c>
      <c r="KJ158" s="225">
        <f t="shared" si="202"/>
        <v>13823</v>
      </c>
      <c r="KK158" s="225">
        <f t="shared" si="202"/>
        <v>13304</v>
      </c>
      <c r="KL158" s="225">
        <f t="shared" si="202"/>
        <v>13002</v>
      </c>
      <c r="KM158" s="225">
        <f t="shared" si="202"/>
        <v>12706</v>
      </c>
      <c r="KN158" s="225">
        <f>SUM(KN91:KN157)</f>
        <v>12015</v>
      </c>
      <c r="KO158" s="225">
        <f t="shared" si="202"/>
        <v>10703</v>
      </c>
      <c r="KP158" s="225">
        <f t="shared" si="202"/>
        <v>10306</v>
      </c>
      <c r="KQ158" s="225">
        <f t="shared" si="202"/>
        <v>9105</v>
      </c>
      <c r="KR158" s="225">
        <f>SUM(KR91:KR157)</f>
        <v>8353</v>
      </c>
      <c r="KS158" s="225">
        <f>SUM(KS91:KS157)</f>
        <v>7898</v>
      </c>
      <c r="KT158" s="225">
        <f>SUM(KT91:KT157)</f>
        <v>7572</v>
      </c>
      <c r="KU158" s="225">
        <f>SUM(KU91:KU157)</f>
        <v>6933</v>
      </c>
      <c r="KV158" s="225">
        <f>SUM(KV91:KV157)</f>
        <v>6400</v>
      </c>
      <c r="KW158" s="225">
        <f t="shared" ref="KW158:NH158" si="203">SUM(KW91:KW157)</f>
        <v>6119</v>
      </c>
      <c r="KX158" s="225">
        <f t="shared" ref="KX158:KY158" si="204">SUM(KX91:KX157)</f>
        <v>6090</v>
      </c>
      <c r="KY158" s="225">
        <f t="shared" si="204"/>
        <v>5699</v>
      </c>
      <c r="KZ158" s="225">
        <f t="shared" si="203"/>
        <v>5130</v>
      </c>
      <c r="LA158" s="225">
        <f t="shared" si="203"/>
        <v>0</v>
      </c>
      <c r="LB158" s="225">
        <f t="shared" si="203"/>
        <v>0</v>
      </c>
      <c r="LC158" s="225">
        <f t="shared" si="203"/>
        <v>0</v>
      </c>
      <c r="LD158" s="225">
        <f t="shared" si="203"/>
        <v>0</v>
      </c>
      <c r="LE158" s="225">
        <f t="shared" si="203"/>
        <v>0</v>
      </c>
      <c r="LF158" s="225">
        <f t="shared" si="203"/>
        <v>0</v>
      </c>
      <c r="LG158" s="225">
        <f t="shared" si="203"/>
        <v>0</v>
      </c>
      <c r="LH158" s="225">
        <f t="shared" si="203"/>
        <v>0</v>
      </c>
      <c r="LI158" s="225">
        <f t="shared" si="203"/>
        <v>0</v>
      </c>
      <c r="LJ158" s="225">
        <f t="shared" si="203"/>
        <v>0</v>
      </c>
      <c r="LK158" s="225">
        <f t="shared" si="203"/>
        <v>0</v>
      </c>
      <c r="LL158" s="225">
        <f t="shared" si="203"/>
        <v>0</v>
      </c>
      <c r="LM158" s="225">
        <f t="shared" si="203"/>
        <v>0</v>
      </c>
      <c r="LN158" s="225">
        <f t="shared" si="203"/>
        <v>0</v>
      </c>
      <c r="LO158" s="225">
        <f t="shared" si="203"/>
        <v>0</v>
      </c>
      <c r="LP158" s="225">
        <f t="shared" si="203"/>
        <v>0</v>
      </c>
      <c r="LQ158" s="225">
        <f t="shared" si="203"/>
        <v>0</v>
      </c>
      <c r="LR158" s="225">
        <f t="shared" si="203"/>
        <v>0</v>
      </c>
      <c r="LS158" s="225">
        <f t="shared" si="203"/>
        <v>0</v>
      </c>
      <c r="LT158" s="225">
        <f t="shared" si="203"/>
        <v>0</v>
      </c>
      <c r="LU158" s="225">
        <f t="shared" si="203"/>
        <v>0</v>
      </c>
      <c r="LV158" s="225">
        <f t="shared" si="203"/>
        <v>0</v>
      </c>
      <c r="LW158" s="225">
        <f t="shared" si="203"/>
        <v>0</v>
      </c>
      <c r="LX158" s="225">
        <f t="shared" si="203"/>
        <v>0</v>
      </c>
      <c r="LY158" s="225">
        <f t="shared" si="203"/>
        <v>0</v>
      </c>
      <c r="LZ158" s="225">
        <f t="shared" si="203"/>
        <v>0</v>
      </c>
      <c r="MA158" s="225">
        <f t="shared" si="203"/>
        <v>0</v>
      </c>
      <c r="MB158" s="225">
        <f t="shared" si="203"/>
        <v>0</v>
      </c>
      <c r="MC158" s="225">
        <f t="shared" si="203"/>
        <v>0</v>
      </c>
      <c r="MD158" s="225">
        <f t="shared" si="203"/>
        <v>0</v>
      </c>
      <c r="ME158" s="225">
        <f t="shared" si="203"/>
        <v>0</v>
      </c>
      <c r="MF158" s="225">
        <f t="shared" si="203"/>
        <v>0</v>
      </c>
      <c r="MG158" s="225">
        <f t="shared" si="203"/>
        <v>0</v>
      </c>
      <c r="MH158" s="225">
        <f t="shared" si="203"/>
        <v>0</v>
      </c>
      <c r="MI158" s="225">
        <f t="shared" si="203"/>
        <v>0</v>
      </c>
      <c r="MJ158" s="225">
        <f t="shared" si="203"/>
        <v>0</v>
      </c>
      <c r="MK158" s="225">
        <f t="shared" si="203"/>
        <v>0</v>
      </c>
      <c r="ML158" s="225">
        <f t="shared" si="203"/>
        <v>0</v>
      </c>
      <c r="MM158" s="225">
        <f t="shared" si="203"/>
        <v>0</v>
      </c>
      <c r="MN158" s="225">
        <f t="shared" si="203"/>
        <v>0</v>
      </c>
      <c r="MO158" s="225">
        <f t="shared" si="203"/>
        <v>0</v>
      </c>
      <c r="MP158" s="225">
        <f t="shared" si="203"/>
        <v>0</v>
      </c>
      <c r="MQ158" s="225">
        <f t="shared" si="203"/>
        <v>0</v>
      </c>
      <c r="MR158" s="225">
        <f t="shared" si="203"/>
        <v>0</v>
      </c>
      <c r="MS158" s="225">
        <f t="shared" si="203"/>
        <v>0</v>
      </c>
      <c r="MT158" s="225">
        <f t="shared" si="203"/>
        <v>0</v>
      </c>
      <c r="MU158" s="225">
        <f t="shared" si="203"/>
        <v>0</v>
      </c>
      <c r="MV158" s="225">
        <f t="shared" si="203"/>
        <v>0</v>
      </c>
      <c r="MW158" s="225">
        <f t="shared" si="203"/>
        <v>0</v>
      </c>
      <c r="MX158" s="225">
        <f t="shared" si="203"/>
        <v>0</v>
      </c>
      <c r="MY158" s="225">
        <f t="shared" si="203"/>
        <v>0</v>
      </c>
      <c r="MZ158" s="225">
        <f t="shared" si="203"/>
        <v>0</v>
      </c>
      <c r="NA158" s="225">
        <f t="shared" si="203"/>
        <v>0</v>
      </c>
      <c r="NB158" s="225">
        <f t="shared" si="203"/>
        <v>0</v>
      </c>
      <c r="NC158" s="225">
        <f t="shared" si="203"/>
        <v>0</v>
      </c>
      <c r="ND158" s="225">
        <f t="shared" si="203"/>
        <v>0</v>
      </c>
      <c r="NE158" s="225">
        <f t="shared" si="203"/>
        <v>0</v>
      </c>
      <c r="NF158" s="225">
        <f t="shared" si="203"/>
        <v>0</v>
      </c>
      <c r="NG158" s="225">
        <f t="shared" si="203"/>
        <v>0</v>
      </c>
      <c r="NH158" s="225">
        <f t="shared" si="203"/>
        <v>0</v>
      </c>
      <c r="NI158" s="225">
        <f t="shared" ref="NI158:PT158" si="205">SUM(NI91:NI157)</f>
        <v>0</v>
      </c>
      <c r="NJ158" s="225">
        <f t="shared" si="205"/>
        <v>0</v>
      </c>
      <c r="NK158" s="225">
        <f t="shared" si="205"/>
        <v>0</v>
      </c>
      <c r="NL158" s="225">
        <f t="shared" si="205"/>
        <v>0</v>
      </c>
      <c r="NM158" s="225">
        <f t="shared" si="205"/>
        <v>0</v>
      </c>
      <c r="NN158" s="225">
        <f t="shared" si="205"/>
        <v>0</v>
      </c>
      <c r="NO158" s="225">
        <f t="shared" si="205"/>
        <v>0</v>
      </c>
      <c r="NP158" s="225">
        <f t="shared" si="205"/>
        <v>0</v>
      </c>
      <c r="NQ158" s="225">
        <f t="shared" si="205"/>
        <v>0</v>
      </c>
      <c r="NR158" s="225">
        <f t="shared" si="205"/>
        <v>0</v>
      </c>
      <c r="NS158" s="225">
        <f t="shared" si="205"/>
        <v>0</v>
      </c>
      <c r="NT158" s="225">
        <f t="shared" si="205"/>
        <v>0</v>
      </c>
      <c r="NU158" s="225">
        <f t="shared" si="205"/>
        <v>0</v>
      </c>
      <c r="NV158" s="225">
        <f t="shared" si="205"/>
        <v>0</v>
      </c>
      <c r="NW158" s="225">
        <f t="shared" si="205"/>
        <v>0</v>
      </c>
      <c r="NX158" s="225">
        <f t="shared" si="205"/>
        <v>0</v>
      </c>
      <c r="NY158" s="225">
        <f t="shared" si="205"/>
        <v>0</v>
      </c>
      <c r="NZ158" s="225">
        <f t="shared" si="205"/>
        <v>0</v>
      </c>
      <c r="OA158" s="225">
        <f t="shared" si="205"/>
        <v>0</v>
      </c>
      <c r="OB158" s="225">
        <f t="shared" si="205"/>
        <v>0</v>
      </c>
      <c r="OC158" s="225">
        <f t="shared" si="205"/>
        <v>0</v>
      </c>
      <c r="OD158" s="225">
        <f t="shared" si="205"/>
        <v>0</v>
      </c>
      <c r="OE158" s="225">
        <f t="shared" si="205"/>
        <v>0</v>
      </c>
      <c r="OF158" s="225">
        <f t="shared" si="205"/>
        <v>0</v>
      </c>
      <c r="OG158" s="225">
        <f t="shared" si="205"/>
        <v>0</v>
      </c>
      <c r="OH158" s="225">
        <f t="shared" si="205"/>
        <v>0</v>
      </c>
      <c r="OI158" s="225">
        <f t="shared" si="205"/>
        <v>0</v>
      </c>
      <c r="OJ158" s="225">
        <f t="shared" si="205"/>
        <v>0</v>
      </c>
      <c r="OK158" s="225">
        <f t="shared" si="205"/>
        <v>0</v>
      </c>
      <c r="OL158" s="225">
        <f t="shared" si="205"/>
        <v>0</v>
      </c>
      <c r="OM158" s="225">
        <f t="shared" si="205"/>
        <v>0</v>
      </c>
      <c r="ON158" s="225">
        <f t="shared" si="205"/>
        <v>0</v>
      </c>
      <c r="OO158" s="225">
        <f t="shared" si="205"/>
        <v>0</v>
      </c>
      <c r="OP158" s="225">
        <f t="shared" si="205"/>
        <v>0</v>
      </c>
      <c r="OQ158" s="225">
        <f t="shared" si="205"/>
        <v>0</v>
      </c>
      <c r="OR158" s="225">
        <f t="shared" si="205"/>
        <v>0</v>
      </c>
      <c r="OS158" s="225">
        <f t="shared" si="205"/>
        <v>0</v>
      </c>
      <c r="OT158" s="225">
        <f t="shared" si="205"/>
        <v>0</v>
      </c>
      <c r="OU158" s="225">
        <f t="shared" si="205"/>
        <v>0</v>
      </c>
      <c r="OV158" s="225">
        <f t="shared" si="205"/>
        <v>0</v>
      </c>
      <c r="OW158" s="225">
        <f t="shared" si="205"/>
        <v>0</v>
      </c>
      <c r="OX158" s="225">
        <f t="shared" si="205"/>
        <v>0</v>
      </c>
      <c r="OY158" s="225">
        <f t="shared" si="205"/>
        <v>0</v>
      </c>
      <c r="OZ158" s="225">
        <f t="shared" si="205"/>
        <v>0</v>
      </c>
      <c r="PA158" s="225">
        <f t="shared" si="205"/>
        <v>0</v>
      </c>
      <c r="PB158" s="225">
        <f t="shared" si="205"/>
        <v>0</v>
      </c>
      <c r="PC158" s="225">
        <f t="shared" si="205"/>
        <v>0</v>
      </c>
      <c r="PD158" s="225">
        <f t="shared" si="205"/>
        <v>0</v>
      </c>
      <c r="PE158" s="225">
        <f t="shared" si="205"/>
        <v>0</v>
      </c>
      <c r="PF158" s="225">
        <f t="shared" si="205"/>
        <v>0</v>
      </c>
      <c r="PG158" s="225">
        <f t="shared" si="205"/>
        <v>0</v>
      </c>
      <c r="PH158" s="225">
        <f t="shared" si="205"/>
        <v>0</v>
      </c>
      <c r="PI158" s="225">
        <f t="shared" si="205"/>
        <v>0</v>
      </c>
      <c r="PJ158" s="225">
        <f t="shared" si="205"/>
        <v>0</v>
      </c>
      <c r="PK158" s="225">
        <f t="shared" si="205"/>
        <v>0</v>
      </c>
      <c r="PL158" s="225">
        <f t="shared" si="205"/>
        <v>0</v>
      </c>
      <c r="PM158" s="225">
        <f t="shared" si="205"/>
        <v>0</v>
      </c>
      <c r="PN158" s="225">
        <f t="shared" si="205"/>
        <v>0</v>
      </c>
      <c r="PO158" s="225">
        <f t="shared" si="205"/>
        <v>0</v>
      </c>
      <c r="PP158" s="225">
        <f t="shared" si="205"/>
        <v>0</v>
      </c>
      <c r="PQ158" s="225">
        <f t="shared" si="205"/>
        <v>0</v>
      </c>
      <c r="PR158" s="225">
        <f t="shared" si="205"/>
        <v>0</v>
      </c>
      <c r="PS158" s="225">
        <f t="shared" si="205"/>
        <v>0</v>
      </c>
      <c r="PT158" s="225">
        <f t="shared" si="205"/>
        <v>0</v>
      </c>
      <c r="PU158" s="225">
        <f t="shared" ref="PU158:SF158" si="206">SUM(PU91:PU157)</f>
        <v>0</v>
      </c>
      <c r="PV158" s="225">
        <f t="shared" si="206"/>
        <v>0</v>
      </c>
      <c r="PW158" s="225">
        <f t="shared" si="206"/>
        <v>0</v>
      </c>
      <c r="PX158" s="225">
        <f t="shared" si="206"/>
        <v>0</v>
      </c>
      <c r="PY158" s="225">
        <f t="shared" si="206"/>
        <v>0</v>
      </c>
      <c r="PZ158" s="225">
        <f t="shared" si="206"/>
        <v>0</v>
      </c>
      <c r="QA158" s="225">
        <f t="shared" si="206"/>
        <v>0</v>
      </c>
      <c r="QB158" s="225">
        <f t="shared" si="206"/>
        <v>0</v>
      </c>
      <c r="QC158" s="225">
        <f t="shared" si="206"/>
        <v>0</v>
      </c>
      <c r="QD158" s="225">
        <f t="shared" si="206"/>
        <v>0</v>
      </c>
      <c r="QE158" s="225">
        <f t="shared" si="206"/>
        <v>0</v>
      </c>
      <c r="QF158" s="225">
        <f t="shared" si="206"/>
        <v>0</v>
      </c>
      <c r="QG158" s="225">
        <f t="shared" si="206"/>
        <v>0</v>
      </c>
      <c r="QH158" s="225">
        <f t="shared" si="206"/>
        <v>0</v>
      </c>
      <c r="QI158" s="225">
        <f t="shared" si="206"/>
        <v>0</v>
      </c>
      <c r="QJ158" s="225">
        <f t="shared" si="206"/>
        <v>0</v>
      </c>
      <c r="QK158" s="225">
        <f t="shared" si="206"/>
        <v>0</v>
      </c>
      <c r="QL158" s="225">
        <f t="shared" si="206"/>
        <v>0</v>
      </c>
      <c r="QM158" s="225">
        <f t="shared" si="206"/>
        <v>0</v>
      </c>
      <c r="QN158" s="225">
        <f t="shared" si="206"/>
        <v>0</v>
      </c>
      <c r="QO158" s="225">
        <f t="shared" si="206"/>
        <v>0</v>
      </c>
      <c r="QP158" s="225">
        <f t="shared" si="206"/>
        <v>0</v>
      </c>
      <c r="QQ158" s="225">
        <f t="shared" si="206"/>
        <v>0</v>
      </c>
      <c r="QR158" s="225">
        <f t="shared" si="206"/>
        <v>0</v>
      </c>
      <c r="QS158" s="225">
        <f t="shared" si="206"/>
        <v>0</v>
      </c>
      <c r="QT158" s="225">
        <f t="shared" si="206"/>
        <v>0</v>
      </c>
      <c r="QU158" s="225">
        <f t="shared" si="206"/>
        <v>0</v>
      </c>
      <c r="QV158" s="225">
        <f t="shared" si="206"/>
        <v>0</v>
      </c>
      <c r="QW158" s="225">
        <f t="shared" si="206"/>
        <v>0</v>
      </c>
      <c r="QX158" s="225">
        <f t="shared" si="206"/>
        <v>0</v>
      </c>
      <c r="QY158" s="225">
        <f t="shared" si="206"/>
        <v>0</v>
      </c>
      <c r="QZ158" s="225">
        <f t="shared" si="206"/>
        <v>0</v>
      </c>
      <c r="RA158" s="225">
        <f t="shared" si="206"/>
        <v>0</v>
      </c>
      <c r="RB158" s="225">
        <f t="shared" si="206"/>
        <v>0</v>
      </c>
      <c r="RC158" s="225">
        <f t="shared" si="206"/>
        <v>0</v>
      </c>
      <c r="RD158" s="225">
        <f t="shared" si="206"/>
        <v>0</v>
      </c>
      <c r="RE158" s="225">
        <f t="shared" si="206"/>
        <v>0</v>
      </c>
      <c r="RF158" s="225">
        <f t="shared" si="206"/>
        <v>0</v>
      </c>
      <c r="RG158" s="225">
        <f t="shared" si="206"/>
        <v>0</v>
      </c>
      <c r="RH158" s="225">
        <f t="shared" si="206"/>
        <v>0</v>
      </c>
      <c r="RI158" s="225">
        <f t="shared" si="206"/>
        <v>0</v>
      </c>
      <c r="RJ158" s="225">
        <f t="shared" si="206"/>
        <v>0</v>
      </c>
      <c r="RK158" s="225">
        <f t="shared" si="206"/>
        <v>0</v>
      </c>
      <c r="RL158" s="225">
        <f t="shared" si="206"/>
        <v>0</v>
      </c>
      <c r="RM158" s="225">
        <f t="shared" si="206"/>
        <v>0</v>
      </c>
      <c r="RN158" s="225">
        <f t="shared" si="206"/>
        <v>0</v>
      </c>
      <c r="RO158" s="225">
        <f t="shared" si="206"/>
        <v>0</v>
      </c>
      <c r="RP158" s="225">
        <f t="shared" si="206"/>
        <v>0</v>
      </c>
      <c r="RQ158" s="225">
        <f t="shared" si="206"/>
        <v>0</v>
      </c>
      <c r="RR158" s="225">
        <f t="shared" si="206"/>
        <v>0</v>
      </c>
      <c r="RS158" s="225">
        <f t="shared" si="206"/>
        <v>0</v>
      </c>
      <c r="RT158" s="225">
        <f t="shared" si="206"/>
        <v>0</v>
      </c>
      <c r="RU158" s="225">
        <f t="shared" si="206"/>
        <v>0</v>
      </c>
      <c r="RV158" s="225">
        <f t="shared" si="206"/>
        <v>0</v>
      </c>
      <c r="RW158" s="225">
        <f t="shared" si="206"/>
        <v>0</v>
      </c>
      <c r="RX158" s="225">
        <f t="shared" si="206"/>
        <v>0</v>
      </c>
      <c r="RY158" s="225">
        <f t="shared" si="206"/>
        <v>0</v>
      </c>
      <c r="RZ158" s="225">
        <f t="shared" si="206"/>
        <v>0</v>
      </c>
      <c r="SA158" s="225">
        <f t="shared" si="206"/>
        <v>0</v>
      </c>
      <c r="SB158" s="225">
        <f t="shared" si="206"/>
        <v>0</v>
      </c>
      <c r="SC158" s="225">
        <f t="shared" si="206"/>
        <v>0</v>
      </c>
      <c r="SD158" s="225">
        <f t="shared" si="206"/>
        <v>0</v>
      </c>
      <c r="SE158" s="225">
        <f t="shared" si="206"/>
        <v>0</v>
      </c>
      <c r="SF158" s="225">
        <f t="shared" si="206"/>
        <v>0</v>
      </c>
      <c r="SG158" s="225">
        <f t="shared" ref="SG158:TB158" si="207">SUM(SG91:SG157)</f>
        <v>0</v>
      </c>
      <c r="SH158" s="225">
        <f t="shared" si="207"/>
        <v>0</v>
      </c>
      <c r="SI158" s="225">
        <f t="shared" si="207"/>
        <v>0</v>
      </c>
      <c r="SJ158" s="225">
        <f t="shared" si="207"/>
        <v>0</v>
      </c>
      <c r="SK158" s="225">
        <f t="shared" si="207"/>
        <v>0</v>
      </c>
      <c r="SL158" s="225">
        <f t="shared" si="207"/>
        <v>0</v>
      </c>
      <c r="SM158" s="225">
        <f t="shared" si="207"/>
        <v>0</v>
      </c>
      <c r="SN158" s="225">
        <f t="shared" si="207"/>
        <v>0</v>
      </c>
      <c r="SO158" s="225">
        <f t="shared" si="207"/>
        <v>0</v>
      </c>
      <c r="SP158" s="225">
        <f t="shared" si="207"/>
        <v>0</v>
      </c>
      <c r="SQ158" s="225">
        <f t="shared" si="207"/>
        <v>0</v>
      </c>
      <c r="SR158" s="225">
        <f t="shared" si="207"/>
        <v>0</v>
      </c>
      <c r="SS158" s="225">
        <f t="shared" si="207"/>
        <v>0</v>
      </c>
      <c r="ST158" s="225">
        <f t="shared" si="207"/>
        <v>0</v>
      </c>
      <c r="SU158" s="225">
        <f t="shared" si="207"/>
        <v>0</v>
      </c>
      <c r="SV158" s="225">
        <f t="shared" si="207"/>
        <v>0</v>
      </c>
      <c r="SW158" s="225">
        <f t="shared" si="207"/>
        <v>0</v>
      </c>
      <c r="SX158" s="225">
        <f t="shared" si="207"/>
        <v>0</v>
      </c>
      <c r="SY158" s="225">
        <f t="shared" si="207"/>
        <v>0</v>
      </c>
      <c r="SZ158" s="225">
        <f t="shared" si="207"/>
        <v>0</v>
      </c>
      <c r="TA158" s="225">
        <f t="shared" si="207"/>
        <v>0</v>
      </c>
      <c r="TB158" s="225">
        <f t="shared" si="207"/>
        <v>0</v>
      </c>
    </row>
    <row r="159" spans="1:522">
      <c r="B159" s="221"/>
    </row>
    <row r="160" spans="1:522">
      <c r="A160" s="224" t="s">
        <v>237</v>
      </c>
      <c r="B160" s="221"/>
    </row>
    <row r="161" spans="1:312">
      <c r="A161" s="218">
        <v>1</v>
      </c>
      <c r="B161" s="221">
        <f t="shared" ca="1" si="194"/>
        <v>46</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c r="KV161" s="71">
        <v>50</v>
      </c>
      <c r="KW161" s="71">
        <v>49</v>
      </c>
      <c r="KX161" s="71">
        <v>53</v>
      </c>
      <c r="KY161" s="71">
        <v>50</v>
      </c>
      <c r="KZ161" s="71">
        <v>46</v>
      </c>
    </row>
    <row r="162" spans="1:312">
      <c r="A162" s="218">
        <v>2</v>
      </c>
      <c r="B162" s="221">
        <f t="shared" ca="1" si="194"/>
        <v>3</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c r="KV162" s="71">
        <v>4</v>
      </c>
      <c r="KW162" s="71">
        <v>7</v>
      </c>
      <c r="KX162" s="71">
        <v>5</v>
      </c>
      <c r="KY162" s="71">
        <v>6</v>
      </c>
      <c r="KZ162" s="71">
        <v>3</v>
      </c>
    </row>
    <row r="163" spans="1:312">
      <c r="A163" s="218">
        <v>3</v>
      </c>
      <c r="B163" s="221">
        <f t="shared" ca="1" si="194"/>
        <v>41</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c r="KV163" s="71">
        <v>50</v>
      </c>
      <c r="KW163" s="71">
        <v>40</v>
      </c>
      <c r="KX163" s="71">
        <v>41</v>
      </c>
      <c r="KY163" s="71">
        <v>37</v>
      </c>
      <c r="KZ163" s="71">
        <v>41</v>
      </c>
    </row>
    <row r="164" spans="1:312">
      <c r="A164" s="218">
        <v>4</v>
      </c>
      <c r="B164" s="221">
        <f t="shared" ca="1" si="194"/>
        <v>4</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c r="KV164" s="71">
        <v>9</v>
      </c>
      <c r="KW164" s="71">
        <v>8</v>
      </c>
      <c r="KX164" s="71">
        <v>9</v>
      </c>
      <c r="KY164" s="71">
        <v>5</v>
      </c>
      <c r="KZ164" s="71">
        <v>4</v>
      </c>
    </row>
    <row r="165" spans="1:312">
      <c r="A165" s="218">
        <v>5</v>
      </c>
      <c r="B165" s="221">
        <f t="shared" ca="1" si="194"/>
        <v>143</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c r="KV165" s="71">
        <v>190</v>
      </c>
      <c r="KW165" s="71">
        <v>174</v>
      </c>
      <c r="KX165" s="71">
        <v>167</v>
      </c>
      <c r="KY165" s="71">
        <v>158</v>
      </c>
      <c r="KZ165" s="71">
        <v>143</v>
      </c>
    </row>
    <row r="166" spans="1:312">
      <c r="A166" s="218">
        <v>6</v>
      </c>
      <c r="B166" s="221">
        <f t="shared" ca="1" si="194"/>
        <v>277</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c r="KV166" s="71">
        <v>414</v>
      </c>
      <c r="KW166" s="71">
        <v>402</v>
      </c>
      <c r="KX166" s="71">
        <v>396</v>
      </c>
      <c r="KY166" s="71">
        <v>357</v>
      </c>
      <c r="KZ166" s="71">
        <v>277</v>
      </c>
    </row>
    <row r="167" spans="1:312">
      <c r="A167" s="218">
        <v>7</v>
      </c>
      <c r="B167" s="221">
        <f t="shared" ca="1" si="194"/>
        <v>5</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c r="KV167" s="71">
        <v>4</v>
      </c>
      <c r="KW167" s="71">
        <v>5</v>
      </c>
      <c r="KX167" s="71">
        <v>5</v>
      </c>
      <c r="KY167" s="71">
        <v>5</v>
      </c>
      <c r="KZ167" s="71">
        <v>5</v>
      </c>
    </row>
    <row r="168" spans="1:312">
      <c r="A168" s="218">
        <v>8</v>
      </c>
      <c r="B168" s="221">
        <f t="shared" ca="1" si="194"/>
        <v>36</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c r="KV168" s="71">
        <v>40</v>
      </c>
      <c r="KW168" s="71">
        <v>39</v>
      </c>
      <c r="KX168" s="71">
        <v>36</v>
      </c>
      <c r="KY168" s="71">
        <v>34</v>
      </c>
      <c r="KZ168" s="71">
        <v>36</v>
      </c>
    </row>
    <row r="169" spans="1:312">
      <c r="A169" s="218">
        <v>9</v>
      </c>
      <c r="B169" s="221">
        <f t="shared" ca="1" si="194"/>
        <v>53</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c r="KV169" s="71">
        <v>50</v>
      </c>
      <c r="KW169" s="71">
        <v>50</v>
      </c>
      <c r="KX169" s="71">
        <v>60</v>
      </c>
      <c r="KY169" s="71">
        <v>56</v>
      </c>
      <c r="KZ169" s="71">
        <v>53</v>
      </c>
    </row>
    <row r="170" spans="1:312">
      <c r="A170" s="218">
        <v>10</v>
      </c>
      <c r="B170" s="221">
        <f t="shared" ca="1" si="194"/>
        <v>42</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c r="KV170" s="71">
        <v>46</v>
      </c>
      <c r="KW170" s="71">
        <v>43</v>
      </c>
      <c r="KX170" s="71">
        <v>42</v>
      </c>
      <c r="KY170" s="71">
        <v>42</v>
      </c>
      <c r="KZ170" s="71">
        <v>42</v>
      </c>
    </row>
    <row r="171" spans="1:312">
      <c r="A171" s="218">
        <v>11</v>
      </c>
      <c r="B171" s="221">
        <f t="shared" ca="1" si="194"/>
        <v>43</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c r="KV171" s="71">
        <v>63</v>
      </c>
      <c r="KW171" s="71">
        <v>55</v>
      </c>
      <c r="KX171" s="71">
        <v>50</v>
      </c>
      <c r="KY171" s="71">
        <v>49</v>
      </c>
      <c r="KZ171" s="71">
        <v>43</v>
      </c>
    </row>
    <row r="172" spans="1:312">
      <c r="A172" s="218">
        <v>12</v>
      </c>
      <c r="B172" s="221">
        <f t="shared" ca="1" si="194"/>
        <v>44</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c r="KV172" s="71">
        <v>38</v>
      </c>
      <c r="KW172" s="71">
        <v>34</v>
      </c>
      <c r="KX172" s="71">
        <v>40</v>
      </c>
      <c r="KY172" s="71">
        <v>44</v>
      </c>
      <c r="KZ172" s="71">
        <v>44</v>
      </c>
    </row>
    <row r="173" spans="1:312">
      <c r="A173" s="218">
        <v>13</v>
      </c>
      <c r="B173" s="221">
        <f t="shared" ca="1" si="194"/>
        <v>888</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c r="KV173" s="71">
        <v>1322</v>
      </c>
      <c r="KW173" s="71">
        <v>1218</v>
      </c>
      <c r="KX173" s="71">
        <v>1143</v>
      </c>
      <c r="KY173" s="71">
        <v>1035</v>
      </c>
      <c r="KZ173" s="71">
        <v>888</v>
      </c>
    </row>
    <row r="174" spans="1:312">
      <c r="A174" s="218">
        <v>14</v>
      </c>
      <c r="B174" s="221">
        <f t="shared" ca="1" si="194"/>
        <v>6</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c r="KV174" s="71">
        <v>11</v>
      </c>
      <c r="KW174" s="71">
        <v>7</v>
      </c>
      <c r="KX174" s="71">
        <v>7</v>
      </c>
      <c r="KY174" s="71">
        <v>7</v>
      </c>
      <c r="KZ174" s="71">
        <v>6</v>
      </c>
    </row>
    <row r="175" spans="1:312">
      <c r="A175" s="218">
        <v>15</v>
      </c>
      <c r="B175" s="221">
        <f t="shared" ca="1" si="194"/>
        <v>6</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c r="KV175" s="71">
        <v>5</v>
      </c>
      <c r="KW175" s="71">
        <v>4</v>
      </c>
      <c r="KX175" s="71">
        <v>6</v>
      </c>
      <c r="KY175" s="71">
        <v>6</v>
      </c>
      <c r="KZ175" s="71">
        <v>6</v>
      </c>
    </row>
    <row r="176" spans="1:312">
      <c r="A176" s="218">
        <v>16</v>
      </c>
      <c r="B176" s="221">
        <f t="shared" ca="1" si="194"/>
        <v>369</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c r="KV176" s="71">
        <v>514</v>
      </c>
      <c r="KW176" s="71">
        <v>474</v>
      </c>
      <c r="KX176" s="71">
        <v>481</v>
      </c>
      <c r="KY176" s="71">
        <v>445</v>
      </c>
      <c r="KZ176" s="71">
        <v>369</v>
      </c>
    </row>
    <row r="177" spans="1:312">
      <c r="A177" s="218">
        <v>17</v>
      </c>
      <c r="B177" s="221">
        <f t="shared" ca="1" si="194"/>
        <v>88</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c r="KV177" s="71">
        <v>91</v>
      </c>
      <c r="KW177" s="71">
        <v>89</v>
      </c>
      <c r="KX177" s="71">
        <v>89</v>
      </c>
      <c r="KY177" s="71">
        <v>89</v>
      </c>
      <c r="KZ177" s="71">
        <v>88</v>
      </c>
    </row>
    <row r="178" spans="1:312">
      <c r="A178" s="218">
        <v>18</v>
      </c>
      <c r="B178" s="221">
        <f t="shared" ca="1" si="194"/>
        <v>21</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c r="KV178" s="71">
        <v>43</v>
      </c>
      <c r="KW178" s="71">
        <v>42</v>
      </c>
      <c r="KX178" s="71">
        <v>30</v>
      </c>
      <c r="KY178" s="71">
        <v>27</v>
      </c>
      <c r="KZ178" s="71">
        <v>21</v>
      </c>
    </row>
    <row r="179" spans="1:312" s="343" customFormat="1">
      <c r="A179" s="341">
        <v>19</v>
      </c>
      <c r="B179" s="342">
        <f t="shared" ca="1" si="194"/>
        <v>1</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c r="KV179" s="345">
        <v>0</v>
      </c>
      <c r="KW179" s="343">
        <v>0</v>
      </c>
      <c r="KX179" s="343">
        <v>1</v>
      </c>
      <c r="KY179" s="343">
        <v>1</v>
      </c>
      <c r="KZ179" s="343">
        <v>1</v>
      </c>
    </row>
    <row r="180" spans="1:312">
      <c r="A180" s="218">
        <v>20</v>
      </c>
      <c r="B180" s="221">
        <f t="shared" ca="1" si="194"/>
        <v>12</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c r="KV180" s="335">
        <v>14</v>
      </c>
      <c r="KW180" s="335">
        <v>14</v>
      </c>
      <c r="KX180" s="335">
        <v>14</v>
      </c>
      <c r="KY180" s="335">
        <v>14</v>
      </c>
      <c r="KZ180" s="71">
        <v>12</v>
      </c>
    </row>
    <row r="181" spans="1:312">
      <c r="A181" s="218">
        <v>21</v>
      </c>
      <c r="B181" s="221">
        <f t="shared" ca="1" si="194"/>
        <v>12</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c r="KV181" s="71">
        <v>12</v>
      </c>
      <c r="KW181" s="71">
        <v>10</v>
      </c>
      <c r="KX181" s="71">
        <v>11</v>
      </c>
      <c r="KY181" s="71">
        <v>12</v>
      </c>
      <c r="KZ181" s="71">
        <v>12</v>
      </c>
    </row>
    <row r="182" spans="1:312">
      <c r="A182" s="218">
        <v>22</v>
      </c>
      <c r="B182" s="221">
        <f t="shared" ca="1" si="194"/>
        <v>1</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c r="KV182" s="345">
        <v>0</v>
      </c>
      <c r="KW182" s="71">
        <v>1</v>
      </c>
      <c r="KX182" s="71">
        <v>1</v>
      </c>
      <c r="KY182" s="71">
        <v>1</v>
      </c>
      <c r="KZ182" s="71">
        <v>1</v>
      </c>
    </row>
    <row r="183" spans="1:312">
      <c r="A183" s="218">
        <v>23</v>
      </c>
      <c r="B183" s="221">
        <f t="shared" ca="1" si="194"/>
        <v>4</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c r="KV183" s="71">
        <v>1</v>
      </c>
      <c r="KW183" s="71">
        <v>3</v>
      </c>
      <c r="KX183" s="71">
        <v>2</v>
      </c>
      <c r="KY183" s="71">
        <v>1</v>
      </c>
      <c r="KZ183" s="71">
        <v>4</v>
      </c>
    </row>
    <row r="184" spans="1:312">
      <c r="A184" s="218">
        <v>24</v>
      </c>
      <c r="B184" s="221">
        <f t="shared" ca="1" si="194"/>
        <v>5</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c r="KV184" s="71">
        <v>7</v>
      </c>
      <c r="KW184" s="71">
        <v>9</v>
      </c>
      <c r="KX184" s="71">
        <v>6</v>
      </c>
      <c r="KY184" s="71">
        <v>5</v>
      </c>
      <c r="KZ184" s="71">
        <v>5</v>
      </c>
    </row>
    <row r="185" spans="1:312">
      <c r="A185" s="218">
        <v>25</v>
      </c>
      <c r="B185" s="221">
        <f t="shared" ca="1" si="194"/>
        <v>5</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c r="KV185" s="71">
        <v>8</v>
      </c>
      <c r="KW185" s="71">
        <v>6</v>
      </c>
      <c r="KX185" s="71">
        <v>8</v>
      </c>
      <c r="KY185" s="71">
        <v>7</v>
      </c>
      <c r="KZ185" s="71">
        <v>5</v>
      </c>
    </row>
    <row r="186" spans="1:312">
      <c r="A186" s="218">
        <v>26</v>
      </c>
      <c r="B186" s="221">
        <f t="shared" ca="1" si="194"/>
        <v>17</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c r="KV186" s="71">
        <v>12</v>
      </c>
      <c r="KW186" s="71">
        <v>16</v>
      </c>
      <c r="KX186" s="71">
        <v>14</v>
      </c>
      <c r="KY186" s="71">
        <v>17</v>
      </c>
      <c r="KZ186" s="71">
        <v>17</v>
      </c>
    </row>
    <row r="187" spans="1:312">
      <c r="A187" s="218">
        <v>27</v>
      </c>
      <c r="B187" s="221">
        <f t="shared" ca="1" si="194"/>
        <v>62</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c r="KV187" s="71">
        <v>62</v>
      </c>
      <c r="KW187" s="71">
        <v>60</v>
      </c>
      <c r="KX187" s="71">
        <v>61</v>
      </c>
      <c r="KY187" s="71">
        <v>59</v>
      </c>
      <c r="KZ187" s="71">
        <v>62</v>
      </c>
    </row>
    <row r="188" spans="1:312">
      <c r="A188" s="218">
        <v>28</v>
      </c>
      <c r="B188" s="221">
        <f t="shared" ca="1" si="194"/>
        <v>52</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c r="KV188" s="71">
        <v>51</v>
      </c>
      <c r="KW188" s="71">
        <v>53</v>
      </c>
      <c r="KX188" s="71">
        <v>47</v>
      </c>
      <c r="KY188" s="71">
        <v>55</v>
      </c>
      <c r="KZ188" s="71">
        <v>52</v>
      </c>
    </row>
    <row r="189" spans="1:312">
      <c r="A189" s="218">
        <v>29</v>
      </c>
      <c r="B189" s="221">
        <f t="shared" ca="1" si="194"/>
        <v>433</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c r="KV189" s="71">
        <v>573</v>
      </c>
      <c r="KW189" s="71">
        <v>548</v>
      </c>
      <c r="KX189" s="71">
        <v>543</v>
      </c>
      <c r="KY189" s="71">
        <v>498</v>
      </c>
      <c r="KZ189" s="71">
        <v>433</v>
      </c>
    </row>
    <row r="190" spans="1:312">
      <c r="A190" s="218">
        <v>30</v>
      </c>
      <c r="B190" s="221">
        <f t="shared" ca="1" si="194"/>
        <v>9</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c r="KV190" s="71">
        <v>11</v>
      </c>
      <c r="KW190" s="71">
        <v>10</v>
      </c>
      <c r="KX190" s="71">
        <v>11</v>
      </c>
      <c r="KY190" s="71">
        <v>10</v>
      </c>
      <c r="KZ190" s="71">
        <v>9</v>
      </c>
    </row>
    <row r="191" spans="1:312">
      <c r="A191" s="218">
        <v>31</v>
      </c>
      <c r="B191" s="221">
        <f t="shared" ca="1" si="194"/>
        <v>22</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c r="KV191" s="71">
        <v>35</v>
      </c>
      <c r="KW191" s="71">
        <v>32</v>
      </c>
      <c r="KX191" s="71">
        <v>29</v>
      </c>
      <c r="KY191" s="71">
        <v>22</v>
      </c>
      <c r="KZ191" s="71">
        <v>22</v>
      </c>
    </row>
    <row r="192" spans="1:312">
      <c r="A192" s="218">
        <v>32</v>
      </c>
      <c r="B192" s="221">
        <f t="shared" ca="1" si="194"/>
        <v>26</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c r="KV192" s="71">
        <v>18</v>
      </c>
      <c r="KW192" s="71">
        <v>23</v>
      </c>
      <c r="KX192" s="71">
        <v>20</v>
      </c>
      <c r="KY192" s="71">
        <v>17</v>
      </c>
      <c r="KZ192" s="71">
        <v>26</v>
      </c>
    </row>
    <row r="193" spans="1:312">
      <c r="A193" s="218">
        <v>33</v>
      </c>
      <c r="B193" s="221">
        <f t="shared" ca="1" si="194"/>
        <v>2</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c r="KV193" s="71">
        <v>5</v>
      </c>
      <c r="KW193" s="71">
        <v>4</v>
      </c>
      <c r="KX193" s="71">
        <v>4</v>
      </c>
      <c r="KY193" s="71">
        <v>5</v>
      </c>
      <c r="KZ193" s="71">
        <v>2</v>
      </c>
    </row>
    <row r="194" spans="1:312" s="332" customFormat="1">
      <c r="A194" s="330">
        <v>34</v>
      </c>
      <c r="B194" s="331">
        <f t="shared" ca="1" si="194"/>
        <v>2</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c r="KV194" s="332">
        <v>2</v>
      </c>
      <c r="KW194" s="332">
        <v>3</v>
      </c>
      <c r="KX194" s="332">
        <v>4</v>
      </c>
      <c r="KY194" s="332">
        <v>3</v>
      </c>
      <c r="KZ194" s="332">
        <v>2</v>
      </c>
    </row>
    <row r="195" spans="1:312">
      <c r="A195" s="218">
        <v>35</v>
      </c>
      <c r="B195" s="221">
        <f t="shared" ca="1" si="194"/>
        <v>113</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c r="KV195" s="71">
        <v>104</v>
      </c>
      <c r="KW195" s="335">
        <v>109</v>
      </c>
      <c r="KX195" s="335">
        <v>112</v>
      </c>
      <c r="KY195" s="335">
        <v>124</v>
      </c>
      <c r="KZ195" s="71">
        <v>113</v>
      </c>
    </row>
    <row r="196" spans="1:312">
      <c r="A196" s="218">
        <v>36</v>
      </c>
      <c r="B196" s="221">
        <f t="shared" ca="1" si="194"/>
        <v>180</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c r="KV196" s="335">
        <v>233</v>
      </c>
      <c r="KW196" s="71">
        <v>251</v>
      </c>
      <c r="KX196" s="71">
        <v>235</v>
      </c>
      <c r="KY196" s="71">
        <v>209</v>
      </c>
      <c r="KZ196" s="71">
        <v>180</v>
      </c>
    </row>
    <row r="197" spans="1:312">
      <c r="A197" s="218">
        <v>37</v>
      </c>
      <c r="B197" s="221">
        <f t="shared" ca="1" si="194"/>
        <v>82</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c r="KV197" s="71">
        <v>92</v>
      </c>
      <c r="KW197" s="71">
        <v>88</v>
      </c>
      <c r="KX197" s="71">
        <v>83</v>
      </c>
      <c r="KY197" s="71">
        <v>78</v>
      </c>
      <c r="KZ197" s="71">
        <v>82</v>
      </c>
    </row>
    <row r="198" spans="1:312">
      <c r="A198" s="218">
        <v>38</v>
      </c>
      <c r="B198" s="221">
        <f t="shared" ca="1" si="194"/>
        <v>13</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c r="KV198" s="71">
        <v>16</v>
      </c>
      <c r="KW198" s="71">
        <v>18</v>
      </c>
      <c r="KX198" s="71">
        <v>16</v>
      </c>
      <c r="KY198" s="71">
        <v>14</v>
      </c>
      <c r="KZ198" s="71">
        <v>13</v>
      </c>
    </row>
    <row r="199" spans="1:312">
      <c r="A199" s="218">
        <v>39</v>
      </c>
      <c r="B199" s="221">
        <f t="shared" ca="1" si="194"/>
        <v>4</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c r="KV199" s="71">
        <v>4</v>
      </c>
      <c r="KW199" s="71">
        <v>2</v>
      </c>
      <c r="KX199" s="71">
        <v>1</v>
      </c>
      <c r="KY199" s="71">
        <v>6</v>
      </c>
      <c r="KZ199" s="71">
        <v>4</v>
      </c>
    </row>
    <row r="200" spans="1:312">
      <c r="A200" s="218">
        <v>40</v>
      </c>
      <c r="B200" s="221">
        <f t="shared" ca="1" si="194"/>
        <v>9</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c r="KV200" s="71">
        <v>8</v>
      </c>
      <c r="KW200" s="71">
        <v>11</v>
      </c>
      <c r="KX200" s="71">
        <v>13</v>
      </c>
      <c r="KY200" s="71">
        <v>8</v>
      </c>
      <c r="KZ200" s="71">
        <v>9</v>
      </c>
    </row>
    <row r="201" spans="1:312">
      <c r="A201" s="218">
        <v>41</v>
      </c>
      <c r="B201" s="221">
        <f t="shared" ca="1" si="194"/>
        <v>69</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c r="KV201" s="71">
        <v>91</v>
      </c>
      <c r="KW201" s="71">
        <v>85</v>
      </c>
      <c r="KX201" s="71">
        <v>78</v>
      </c>
      <c r="KY201" s="71">
        <v>71</v>
      </c>
      <c r="KZ201" s="71">
        <v>69</v>
      </c>
    </row>
    <row r="202" spans="1:312">
      <c r="A202" s="218">
        <v>42</v>
      </c>
      <c r="B202" s="221">
        <f t="shared" ca="1" si="194"/>
        <v>147</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c r="KV202" s="71">
        <v>153</v>
      </c>
      <c r="KW202" s="71">
        <v>162</v>
      </c>
      <c r="KX202" s="71">
        <v>170</v>
      </c>
      <c r="KY202" s="71">
        <v>158</v>
      </c>
      <c r="KZ202" s="71">
        <v>147</v>
      </c>
    </row>
    <row r="203" spans="1:312">
      <c r="A203" s="218">
        <v>43</v>
      </c>
      <c r="B203" s="221">
        <f t="shared" ca="1" si="194"/>
        <v>21</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c r="KV203" s="71">
        <v>24</v>
      </c>
      <c r="KW203" s="71">
        <v>25</v>
      </c>
      <c r="KX203" s="71">
        <v>24</v>
      </c>
      <c r="KY203" s="71">
        <v>20</v>
      </c>
      <c r="KZ203" s="71">
        <v>21</v>
      </c>
    </row>
    <row r="204" spans="1:312">
      <c r="A204" s="218">
        <v>44</v>
      </c>
      <c r="B204" s="221">
        <f t="shared" ca="1" si="194"/>
        <v>15</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c r="KV204" s="71">
        <v>19</v>
      </c>
      <c r="KW204" s="71">
        <v>15</v>
      </c>
      <c r="KX204" s="71">
        <v>17</v>
      </c>
      <c r="KY204" s="71">
        <v>18</v>
      </c>
      <c r="KZ204" s="71">
        <v>15</v>
      </c>
    </row>
    <row r="205" spans="1:312">
      <c r="A205" s="218">
        <v>45</v>
      </c>
      <c r="B205" s="221">
        <f t="shared" ca="1" si="194"/>
        <v>14</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c r="KV205" s="71">
        <v>17</v>
      </c>
      <c r="KW205" s="71">
        <v>16</v>
      </c>
      <c r="KX205" s="71">
        <v>20</v>
      </c>
      <c r="KY205" s="71">
        <v>20</v>
      </c>
      <c r="KZ205" s="71">
        <v>14</v>
      </c>
    </row>
    <row r="206" spans="1:312">
      <c r="A206" s="218">
        <v>46</v>
      </c>
      <c r="B206" s="221">
        <f t="shared" ca="1" si="194"/>
        <v>19</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c r="KV206" s="71">
        <v>13</v>
      </c>
      <c r="KW206" s="71">
        <v>17</v>
      </c>
      <c r="KX206" s="71">
        <v>18</v>
      </c>
      <c r="KY206" s="71">
        <v>17</v>
      </c>
      <c r="KZ206" s="71">
        <v>19</v>
      </c>
    </row>
    <row r="207" spans="1:312">
      <c r="A207" s="218">
        <v>47</v>
      </c>
      <c r="B207" s="221">
        <f t="shared" ca="1" si="194"/>
        <v>2</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c r="KV207" s="71">
        <v>7</v>
      </c>
      <c r="KW207" s="71">
        <v>5</v>
      </c>
      <c r="KX207" s="71">
        <v>5</v>
      </c>
      <c r="KY207" s="71">
        <v>5</v>
      </c>
      <c r="KZ207" s="71">
        <v>2</v>
      </c>
    </row>
    <row r="208" spans="1:312">
      <c r="A208" s="218">
        <v>48</v>
      </c>
      <c r="B208" s="221">
        <f t="shared" ca="1" si="194"/>
        <v>409</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c r="KV208" s="71">
        <v>504</v>
      </c>
      <c r="KW208" s="71">
        <v>487</v>
      </c>
      <c r="KX208" s="71">
        <v>483</v>
      </c>
      <c r="KY208" s="71">
        <v>436</v>
      </c>
      <c r="KZ208" s="71">
        <v>409</v>
      </c>
    </row>
    <row r="209" spans="1:312">
      <c r="A209" s="218">
        <v>49</v>
      </c>
      <c r="B209" s="221">
        <f t="shared" ca="1" si="194"/>
        <v>148</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c r="KV209" s="71">
        <v>173</v>
      </c>
      <c r="KW209" s="71">
        <v>161</v>
      </c>
      <c r="KX209" s="71">
        <v>170</v>
      </c>
      <c r="KY209" s="71">
        <v>177</v>
      </c>
      <c r="KZ209" s="71">
        <v>148</v>
      </c>
    </row>
    <row r="210" spans="1:312">
      <c r="A210" s="218">
        <v>50</v>
      </c>
      <c r="B210" s="221">
        <f t="shared" ca="1" si="194"/>
        <v>178</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c r="KV210" s="71">
        <v>229</v>
      </c>
      <c r="KW210" s="71">
        <v>245</v>
      </c>
      <c r="KX210" s="71">
        <v>225</v>
      </c>
      <c r="KY210" s="71">
        <v>209</v>
      </c>
      <c r="KZ210" s="71">
        <v>178</v>
      </c>
    </row>
    <row r="211" spans="1:312">
      <c r="A211" s="218">
        <v>51</v>
      </c>
      <c r="B211" s="221">
        <f t="shared" ca="1" si="194"/>
        <v>192</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c r="KV211" s="71">
        <v>174</v>
      </c>
      <c r="KW211" s="71">
        <v>182</v>
      </c>
      <c r="KX211" s="71">
        <v>201</v>
      </c>
      <c r="KY211" s="71">
        <v>196</v>
      </c>
      <c r="KZ211" s="71">
        <v>192</v>
      </c>
    </row>
    <row r="212" spans="1:312">
      <c r="A212" s="218">
        <v>52</v>
      </c>
      <c r="B212" s="221">
        <f t="shared" ca="1" si="194"/>
        <v>194</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c r="KV212" s="71">
        <v>276</v>
      </c>
      <c r="KW212" s="71">
        <v>254</v>
      </c>
      <c r="KX212" s="71">
        <v>239</v>
      </c>
      <c r="KY212" s="71">
        <v>213</v>
      </c>
      <c r="KZ212" s="71">
        <v>194</v>
      </c>
    </row>
    <row r="213" spans="1:312">
      <c r="A213" s="218">
        <v>53</v>
      </c>
      <c r="B213" s="221">
        <f t="shared" ca="1" si="194"/>
        <v>272</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c r="KV213" s="71">
        <v>300</v>
      </c>
      <c r="KW213" s="71">
        <v>300</v>
      </c>
      <c r="KX213" s="71">
        <v>323</v>
      </c>
      <c r="KY213" s="71">
        <v>310</v>
      </c>
      <c r="KZ213" s="71">
        <v>272</v>
      </c>
    </row>
    <row r="214" spans="1:312">
      <c r="A214" s="218">
        <v>54</v>
      </c>
      <c r="B214" s="221">
        <f t="shared" ref="B214:B277" ca="1" si="208">OFFSET($E214,0,$D$2)</f>
        <v>30</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c r="KV214" s="71">
        <v>33</v>
      </c>
      <c r="KW214" s="71">
        <v>32</v>
      </c>
      <c r="KX214" s="71">
        <v>32</v>
      </c>
      <c r="KY214" s="71">
        <v>30</v>
      </c>
      <c r="KZ214" s="71">
        <v>30</v>
      </c>
    </row>
    <row r="215" spans="1:312">
      <c r="A215" s="218">
        <v>55</v>
      </c>
      <c r="B215" s="221">
        <f t="shared" ca="1" si="208"/>
        <v>17</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c r="KV215" s="71">
        <v>20</v>
      </c>
      <c r="KW215" s="71">
        <v>18</v>
      </c>
      <c r="KX215" s="71">
        <v>24</v>
      </c>
      <c r="KY215" s="71">
        <v>25</v>
      </c>
      <c r="KZ215" s="71">
        <v>17</v>
      </c>
    </row>
    <row r="216" spans="1:312">
      <c r="A216" s="218">
        <v>56</v>
      </c>
      <c r="B216" s="221">
        <f t="shared" ca="1" si="208"/>
        <v>73</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c r="KV216" s="71">
        <v>97</v>
      </c>
      <c r="KW216" s="71">
        <v>89</v>
      </c>
      <c r="KX216" s="71">
        <v>93</v>
      </c>
      <c r="KY216" s="71">
        <v>77</v>
      </c>
      <c r="KZ216" s="71">
        <v>73</v>
      </c>
    </row>
    <row r="217" spans="1:312">
      <c r="A217" s="218">
        <v>57</v>
      </c>
      <c r="B217" s="221">
        <f t="shared" ca="1" si="208"/>
        <v>29</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c r="KV217" s="71">
        <v>41</v>
      </c>
      <c r="KW217" s="71">
        <v>28</v>
      </c>
      <c r="KX217" s="71">
        <v>30</v>
      </c>
      <c r="KY217" s="71">
        <v>24</v>
      </c>
      <c r="KZ217" s="71">
        <v>29</v>
      </c>
    </row>
    <row r="218" spans="1:312">
      <c r="A218" s="218">
        <v>58</v>
      </c>
      <c r="B218" s="221">
        <f t="shared" ca="1" si="208"/>
        <v>66</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c r="KV218" s="71">
        <v>76</v>
      </c>
      <c r="KW218" s="71">
        <v>75</v>
      </c>
      <c r="KX218" s="71">
        <v>80</v>
      </c>
      <c r="KY218" s="71">
        <v>70</v>
      </c>
      <c r="KZ218" s="71">
        <v>66</v>
      </c>
    </row>
    <row r="219" spans="1:312">
      <c r="A219" s="218">
        <v>59</v>
      </c>
      <c r="B219" s="221">
        <f t="shared" ca="1" si="208"/>
        <v>115</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c r="KV219" s="71">
        <v>135</v>
      </c>
      <c r="KW219" s="71">
        <v>133</v>
      </c>
      <c r="KX219" s="71">
        <v>139</v>
      </c>
      <c r="KY219" s="71">
        <v>120</v>
      </c>
      <c r="KZ219" s="71">
        <v>115</v>
      </c>
    </row>
    <row r="220" spans="1:312">
      <c r="A220" s="218">
        <v>60</v>
      </c>
      <c r="B220" s="221">
        <f t="shared" ca="1" si="208"/>
        <v>17</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c r="KV220" s="71">
        <v>19</v>
      </c>
      <c r="KW220" s="71">
        <v>18</v>
      </c>
      <c r="KX220" s="71">
        <v>17</v>
      </c>
      <c r="KY220" s="71">
        <v>16</v>
      </c>
      <c r="KZ220" s="71">
        <v>17</v>
      </c>
    </row>
    <row r="221" spans="1:312">
      <c r="A221" s="218">
        <v>61</v>
      </c>
      <c r="B221" s="221">
        <f t="shared" ca="1" si="208"/>
        <v>17</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c r="KV221" s="71">
        <v>25</v>
      </c>
      <c r="KW221" s="71">
        <v>24</v>
      </c>
      <c r="KX221" s="71">
        <v>18</v>
      </c>
      <c r="KY221" s="71">
        <v>19</v>
      </c>
      <c r="KZ221" s="71">
        <v>17</v>
      </c>
    </row>
    <row r="222" spans="1:312">
      <c r="A222" s="218">
        <v>62</v>
      </c>
      <c r="B222" s="221">
        <f t="shared" ca="1" si="208"/>
        <v>5</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c r="KV222" s="71">
        <v>7</v>
      </c>
      <c r="KW222" s="71">
        <v>8</v>
      </c>
      <c r="KX222" s="71">
        <v>9</v>
      </c>
      <c r="KY222" s="71">
        <v>6</v>
      </c>
      <c r="KZ222" s="71">
        <v>5</v>
      </c>
    </row>
    <row r="223" spans="1:312">
      <c r="A223" s="218">
        <v>63</v>
      </c>
      <c r="B223" s="221">
        <f t="shared" ca="1" si="208"/>
        <v>2</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c r="KV223" s="71">
        <v>3</v>
      </c>
      <c r="KW223" s="71">
        <v>3</v>
      </c>
      <c r="KX223" s="71">
        <v>2</v>
      </c>
      <c r="KY223" s="71">
        <v>3</v>
      </c>
      <c r="KZ223" s="71">
        <v>2</v>
      </c>
    </row>
    <row r="224" spans="1:312">
      <c r="A224" s="218">
        <v>64</v>
      </c>
      <c r="B224" s="221">
        <f t="shared" ca="1" si="208"/>
        <v>205</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c r="KV224" s="71">
        <v>238</v>
      </c>
      <c r="KW224" s="71">
        <v>220</v>
      </c>
      <c r="KX224" s="71">
        <v>217</v>
      </c>
      <c r="KY224" s="71">
        <v>229</v>
      </c>
      <c r="KZ224" s="71">
        <v>205</v>
      </c>
    </row>
    <row r="225" spans="1:522">
      <c r="A225" s="218">
        <v>65</v>
      </c>
      <c r="B225" s="221">
        <f t="shared" ca="1" si="208"/>
        <v>4</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c r="KV225" s="71">
        <v>4</v>
      </c>
      <c r="KW225" s="71">
        <v>3</v>
      </c>
      <c r="KX225" s="71">
        <v>3</v>
      </c>
      <c r="KY225" s="71">
        <v>5</v>
      </c>
      <c r="KZ225" s="71">
        <v>4</v>
      </c>
    </row>
    <row r="226" spans="1:522">
      <c r="A226" s="218">
        <v>66</v>
      </c>
      <c r="B226" s="221">
        <f t="shared" ca="1" si="208"/>
        <v>13</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c r="KV226" s="71">
        <v>7</v>
      </c>
      <c r="KW226" s="71">
        <v>9</v>
      </c>
      <c r="KX226" s="71">
        <v>13</v>
      </c>
      <c r="KY226" s="71">
        <v>15</v>
      </c>
      <c r="KZ226" s="71">
        <v>13</v>
      </c>
    </row>
    <row r="227" spans="1:522">
      <c r="A227" s="218">
        <v>67</v>
      </c>
      <c r="B227" s="221">
        <f t="shared" ca="1" si="208"/>
        <v>3</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c r="KV227" s="71">
        <v>6</v>
      </c>
      <c r="KW227" s="71">
        <v>4</v>
      </c>
      <c r="KX227" s="71">
        <v>6</v>
      </c>
      <c r="KY227" s="71">
        <v>5</v>
      </c>
      <c r="KZ227" s="71">
        <v>3</v>
      </c>
    </row>
    <row r="228" spans="1:522">
      <c r="A228" s="224" t="s">
        <v>241</v>
      </c>
      <c r="B228" s="225">
        <f ca="1">SUM(B161:B227)</f>
        <v>5457</v>
      </c>
      <c r="F228" s="225">
        <f t="shared" ref="F228:K228" si="209">SUM(F161:F227)</f>
        <v>28239</v>
      </c>
      <c r="G228" s="225">
        <f t="shared" si="209"/>
        <v>28779</v>
      </c>
      <c r="H228" s="225">
        <f t="shared" si="209"/>
        <v>29213</v>
      </c>
      <c r="I228" s="225">
        <f t="shared" si="209"/>
        <v>29490</v>
      </c>
      <c r="J228" s="225">
        <f t="shared" si="209"/>
        <v>29678</v>
      </c>
      <c r="K228" s="225">
        <f t="shared" si="209"/>
        <v>29750</v>
      </c>
      <c r="L228" s="225">
        <f t="shared" ref="L228:AA228" si="210">SUM(L161:L227)</f>
        <v>27515</v>
      </c>
      <c r="M228" s="225">
        <f t="shared" si="210"/>
        <v>25795</v>
      </c>
      <c r="N228" s="225">
        <f t="shared" si="210"/>
        <v>24849</v>
      </c>
      <c r="O228" s="225">
        <f t="shared" si="210"/>
        <v>23542</v>
      </c>
      <c r="P228" s="225">
        <f t="shared" si="210"/>
        <v>23606</v>
      </c>
      <c r="Q228" s="225">
        <f t="shared" si="210"/>
        <v>24101</v>
      </c>
      <c r="R228" s="225">
        <f t="shared" si="210"/>
        <v>24575</v>
      </c>
      <c r="S228" s="225">
        <f t="shared" si="210"/>
        <v>26421</v>
      </c>
      <c r="T228" s="225">
        <f t="shared" si="210"/>
        <v>27993</v>
      </c>
      <c r="U228" s="225">
        <f t="shared" si="210"/>
        <v>28432</v>
      </c>
      <c r="V228" s="225">
        <f t="shared" si="210"/>
        <v>28949</v>
      </c>
      <c r="W228" s="225">
        <f t="shared" si="210"/>
        <v>30069</v>
      </c>
      <c r="X228" s="225">
        <f t="shared" si="210"/>
        <v>29946</v>
      </c>
      <c r="Y228" s="225">
        <f t="shared" si="210"/>
        <v>29254</v>
      </c>
      <c r="Z228" s="225">
        <f t="shared" si="210"/>
        <v>28635</v>
      </c>
      <c r="AA228" s="225">
        <f t="shared" si="210"/>
        <v>26583</v>
      </c>
      <c r="AB228" s="225">
        <f t="shared" ref="AB228:AG228" si="211">SUM(AB161:AB227)</f>
        <v>25926</v>
      </c>
      <c r="AC228" s="225">
        <f t="shared" si="211"/>
        <v>25967</v>
      </c>
      <c r="AD228" s="225">
        <f t="shared" si="211"/>
        <v>25895</v>
      </c>
      <c r="AE228" s="225">
        <f t="shared" si="211"/>
        <v>27355</v>
      </c>
      <c r="AF228" s="225">
        <f t="shared" si="211"/>
        <v>28055</v>
      </c>
      <c r="AG228" s="225">
        <f t="shared" si="211"/>
        <v>28805</v>
      </c>
      <c r="AH228" s="225">
        <f t="shared" ref="AH228:AO228" si="212">SUM(AH161:AH227)</f>
        <v>29443</v>
      </c>
      <c r="AI228" s="225">
        <f t="shared" si="212"/>
        <v>29334</v>
      </c>
      <c r="AJ228" s="225">
        <f t="shared" si="212"/>
        <v>29160</v>
      </c>
      <c r="AK228" s="225">
        <f t="shared" si="212"/>
        <v>27913</v>
      </c>
      <c r="AL228" s="225">
        <f t="shared" si="212"/>
        <v>27165</v>
      </c>
      <c r="AM228" s="225">
        <f t="shared" si="212"/>
        <v>25375</v>
      </c>
      <c r="AN228" s="225">
        <f t="shared" si="212"/>
        <v>25686</v>
      </c>
      <c r="AO228" s="225">
        <f t="shared" si="212"/>
        <v>25682</v>
      </c>
      <c r="AP228" s="225">
        <f t="shared" ref="AP228:AU228" si="213">SUM(AP161:AP227)</f>
        <v>25992</v>
      </c>
      <c r="AQ228" s="225">
        <f t="shared" si="213"/>
        <v>27244</v>
      </c>
      <c r="AR228" s="225">
        <f t="shared" si="213"/>
        <v>28275</v>
      </c>
      <c r="AS228" s="225">
        <f t="shared" si="213"/>
        <v>27998</v>
      </c>
      <c r="AT228" s="225">
        <f t="shared" si="213"/>
        <v>28163</v>
      </c>
      <c r="AU228" s="225">
        <f t="shared" si="213"/>
        <v>27687</v>
      </c>
      <c r="AV228" s="225">
        <f t="shared" ref="AV228:CS228" si="214">SUM(AV161:AV227)</f>
        <v>27218</v>
      </c>
      <c r="AW228" s="225">
        <f t="shared" si="214"/>
        <v>25707</v>
      </c>
      <c r="AX228" s="225">
        <f t="shared" si="214"/>
        <v>24324</v>
      </c>
      <c r="AY228" s="225">
        <f t="shared" si="214"/>
        <v>23876</v>
      </c>
      <c r="AZ228" s="225">
        <f t="shared" si="214"/>
        <v>23614</v>
      </c>
      <c r="BA228" s="225">
        <f t="shared" si="214"/>
        <v>23645</v>
      </c>
      <c r="BB228" s="225">
        <f t="shared" si="214"/>
        <v>24062</v>
      </c>
      <c r="BC228" s="225">
        <f t="shared" si="214"/>
        <v>25033</v>
      </c>
      <c r="BD228" s="225">
        <f t="shared" si="214"/>
        <v>25953</v>
      </c>
      <c r="BE228" s="225">
        <f t="shared" si="214"/>
        <v>27034</v>
      </c>
      <c r="BF228" s="225">
        <f t="shared" si="214"/>
        <v>27417</v>
      </c>
      <c r="BG228" s="225">
        <f t="shared" si="214"/>
        <v>26834</v>
      </c>
      <c r="BH228" s="225">
        <f t="shared" si="214"/>
        <v>24751</v>
      </c>
      <c r="BI228" s="225">
        <f t="shared" si="214"/>
        <v>22410</v>
      </c>
      <c r="BJ228" s="225">
        <f t="shared" si="214"/>
        <v>20392</v>
      </c>
      <c r="BK228" s="225">
        <f t="shared" si="214"/>
        <v>19146</v>
      </c>
      <c r="BL228" s="225">
        <f t="shared" si="214"/>
        <v>18720</v>
      </c>
      <c r="BM228" s="225">
        <f t="shared" si="214"/>
        <v>18650</v>
      </c>
      <c r="BN228" s="225">
        <f t="shared" si="214"/>
        <v>18298</v>
      </c>
      <c r="BO228" s="225">
        <f t="shared" si="214"/>
        <v>18049</v>
      </c>
      <c r="BP228" s="225">
        <f t="shared" si="214"/>
        <v>17592</v>
      </c>
      <c r="BQ228" s="225">
        <f t="shared" si="214"/>
        <v>17483</v>
      </c>
      <c r="BR228" s="225">
        <f t="shared" si="214"/>
        <v>17940</v>
      </c>
      <c r="BS228" s="225">
        <f t="shared" si="214"/>
        <v>18409</v>
      </c>
      <c r="BT228" s="225">
        <f t="shared" si="214"/>
        <v>17440</v>
      </c>
      <c r="BU228" s="225">
        <f t="shared" si="214"/>
        <v>15623</v>
      </c>
      <c r="BV228" s="225">
        <f t="shared" si="214"/>
        <v>14209</v>
      </c>
      <c r="BW228" s="225">
        <f t="shared" si="214"/>
        <v>13279</v>
      </c>
      <c r="BX228" s="225">
        <f t="shared" si="214"/>
        <v>13257</v>
      </c>
      <c r="BY228" s="225">
        <f t="shared" si="214"/>
        <v>12976</v>
      </c>
      <c r="BZ228" s="225">
        <f t="shared" si="214"/>
        <v>12993</v>
      </c>
      <c r="CA228" s="225">
        <f t="shared" si="214"/>
        <v>12881</v>
      </c>
      <c r="CB228" s="225">
        <f t="shared" si="214"/>
        <v>12916</v>
      </c>
      <c r="CC228" s="225">
        <f t="shared" si="214"/>
        <v>12687</v>
      </c>
      <c r="CD228" s="225">
        <f t="shared" si="214"/>
        <v>12713</v>
      </c>
      <c r="CE228" s="225">
        <f t="shared" si="214"/>
        <v>12252</v>
      </c>
      <c r="CF228" s="225">
        <f t="shared" si="214"/>
        <v>11673</v>
      </c>
      <c r="CG228" s="225">
        <f t="shared" si="214"/>
        <v>11053</v>
      </c>
      <c r="CH228" s="225">
        <f t="shared" si="214"/>
        <v>10648</v>
      </c>
      <c r="CI228" s="225">
        <f t="shared" si="214"/>
        <v>9913</v>
      </c>
      <c r="CJ228" s="225">
        <f t="shared" si="214"/>
        <v>9921</v>
      </c>
      <c r="CK228" s="225">
        <f t="shared" si="214"/>
        <v>10042</v>
      </c>
      <c r="CL228" s="225">
        <f t="shared" si="214"/>
        <v>10236</v>
      </c>
      <c r="CM228" s="225">
        <f t="shared" si="214"/>
        <v>10168</v>
      </c>
      <c r="CN228" s="225">
        <f t="shared" si="214"/>
        <v>10417</v>
      </c>
      <c r="CO228" s="225">
        <f t="shared" si="214"/>
        <v>10544</v>
      </c>
      <c r="CP228" s="225">
        <f t="shared" si="214"/>
        <v>10879</v>
      </c>
      <c r="CQ228" s="225">
        <f t="shared" si="214"/>
        <v>11672</v>
      </c>
      <c r="CR228" s="225">
        <f t="shared" si="214"/>
        <v>12089</v>
      </c>
      <c r="CS228" s="225">
        <f t="shared" si="214"/>
        <v>11823</v>
      </c>
      <c r="CT228" s="225">
        <f t="shared" ref="CT228:FX228" si="215">SUM(CT161:CT227)</f>
        <v>11446</v>
      </c>
      <c r="CU228" s="225">
        <f t="shared" si="215"/>
        <v>11260</v>
      </c>
      <c r="CV228" s="225">
        <f t="shared" si="215"/>
        <v>11698</v>
      </c>
      <c r="CW228" s="225">
        <f t="shared" si="215"/>
        <v>12467</v>
      </c>
      <c r="CX228" s="225">
        <f t="shared" si="215"/>
        <v>12839</v>
      </c>
      <c r="CY228" s="225">
        <f t="shared" si="215"/>
        <v>13658</v>
      </c>
      <c r="CZ228" s="225">
        <f t="shared" si="215"/>
        <v>14764</v>
      </c>
      <c r="DA228" s="225">
        <f t="shared" si="215"/>
        <v>15381</v>
      </c>
      <c r="DB228" s="225">
        <f t="shared" si="215"/>
        <v>16524</v>
      </c>
      <c r="DC228" s="225">
        <f t="shared" si="215"/>
        <v>17703</v>
      </c>
      <c r="DD228" s="225">
        <f t="shared" si="215"/>
        <v>18770</v>
      </c>
      <c r="DE228" s="225">
        <f t="shared" si="215"/>
        <v>18865</v>
      </c>
      <c r="DF228" s="225">
        <f t="shared" si="215"/>
        <v>18558</v>
      </c>
      <c r="DG228" s="225">
        <f t="shared" si="215"/>
        <v>17741</v>
      </c>
      <c r="DH228" s="225">
        <f t="shared" si="215"/>
        <v>18527</v>
      </c>
      <c r="DI228" s="225">
        <f t="shared" si="215"/>
        <v>19636</v>
      </c>
      <c r="DJ228" s="225">
        <f t="shared" si="215"/>
        <v>20333</v>
      </c>
      <c r="DK228" s="225">
        <f t="shared" si="215"/>
        <v>21226</v>
      </c>
      <c r="DL228" s="225">
        <f t="shared" si="215"/>
        <v>22120</v>
      </c>
      <c r="DM228" s="225">
        <f t="shared" si="215"/>
        <v>23137</v>
      </c>
      <c r="DN228" s="225">
        <f t="shared" si="215"/>
        <v>24119</v>
      </c>
      <c r="DO228" s="225">
        <f t="shared" si="215"/>
        <v>24227</v>
      </c>
      <c r="DP228" s="225">
        <f t="shared" si="215"/>
        <v>23843</v>
      </c>
      <c r="DQ228" s="225">
        <f t="shared" si="215"/>
        <v>22348</v>
      </c>
      <c r="DR228" s="225">
        <f t="shared" si="215"/>
        <v>20729</v>
      </c>
      <c r="DS228" s="225">
        <f t="shared" si="215"/>
        <v>19526</v>
      </c>
      <c r="DT228" s="225">
        <f t="shared" si="215"/>
        <v>19434</v>
      </c>
      <c r="DU228" s="225">
        <f t="shared" si="215"/>
        <v>19843</v>
      </c>
      <c r="DV228" s="225">
        <f t="shared" si="215"/>
        <v>19984</v>
      </c>
      <c r="DW228" s="225">
        <f t="shared" si="215"/>
        <v>20603</v>
      </c>
      <c r="DX228" s="225">
        <f t="shared" si="215"/>
        <v>21294</v>
      </c>
      <c r="DY228" s="225">
        <f t="shared" si="215"/>
        <v>21074</v>
      </c>
      <c r="DZ228" s="225">
        <f t="shared" si="215"/>
        <v>21152</v>
      </c>
      <c r="EA228" s="225">
        <f t="shared" si="215"/>
        <v>21202</v>
      </c>
      <c r="EB228" s="225">
        <f t="shared" si="215"/>
        <v>20981</v>
      </c>
      <c r="EC228" s="225">
        <f t="shared" si="215"/>
        <v>20172</v>
      </c>
      <c r="ED228" s="225">
        <f t="shared" si="215"/>
        <v>18840</v>
      </c>
      <c r="EE228" s="225">
        <f t="shared" si="215"/>
        <v>17223</v>
      </c>
      <c r="EF228" s="225">
        <f t="shared" si="215"/>
        <v>16613</v>
      </c>
      <c r="EG228" s="225">
        <f t="shared" si="215"/>
        <v>16779</v>
      </c>
      <c r="EH228" s="225">
        <f t="shared" si="215"/>
        <v>16497</v>
      </c>
      <c r="EI228" s="225">
        <f t="shared" si="215"/>
        <v>16214</v>
      </c>
      <c r="EJ228" s="225">
        <f t="shared" si="215"/>
        <v>14706</v>
      </c>
      <c r="EK228" s="225">
        <f t="shared" si="215"/>
        <v>13193</v>
      </c>
      <c r="EL228" s="225">
        <f t="shared" si="215"/>
        <v>12630</v>
      </c>
      <c r="EM228" s="225">
        <f t="shared" si="215"/>
        <v>16214</v>
      </c>
      <c r="EN228" s="225">
        <f t="shared" si="215"/>
        <v>16614</v>
      </c>
      <c r="EO228" s="225">
        <f t="shared" si="215"/>
        <v>16587</v>
      </c>
      <c r="EP228" s="225">
        <f t="shared" si="215"/>
        <v>16529</v>
      </c>
      <c r="EQ228" s="225">
        <f t="shared" si="215"/>
        <v>16172</v>
      </c>
      <c r="ER228" s="225">
        <f t="shared" si="215"/>
        <v>16177</v>
      </c>
      <c r="ES228" s="225">
        <f t="shared" si="215"/>
        <v>15973</v>
      </c>
      <c r="ET228" s="225">
        <f t="shared" si="215"/>
        <v>16118</v>
      </c>
      <c r="EU228" s="225">
        <f t="shared" si="215"/>
        <v>16286</v>
      </c>
      <c r="EV228" s="225">
        <f t="shared" si="215"/>
        <v>16791</v>
      </c>
      <c r="EW228" s="225">
        <f t="shared" si="215"/>
        <v>16638</v>
      </c>
      <c r="EX228" s="225">
        <f t="shared" si="215"/>
        <v>17269</v>
      </c>
      <c r="EY228" s="225">
        <f t="shared" si="215"/>
        <v>18403</v>
      </c>
      <c r="EZ228" s="225">
        <f t="shared" si="215"/>
        <v>18770</v>
      </c>
      <c r="FA228" s="225">
        <f t="shared" si="215"/>
        <v>18291</v>
      </c>
      <c r="FB228" s="225">
        <f t="shared" si="215"/>
        <v>17689</v>
      </c>
      <c r="FC228" s="225">
        <f t="shared" si="215"/>
        <v>16511</v>
      </c>
      <c r="FD228" s="225">
        <f t="shared" si="215"/>
        <v>15629</v>
      </c>
      <c r="FE228" s="225">
        <f t="shared" si="215"/>
        <v>15789</v>
      </c>
      <c r="FF228" s="225">
        <f t="shared" si="215"/>
        <v>15345</v>
      </c>
      <c r="FG228" s="225">
        <f t="shared" si="215"/>
        <v>15248</v>
      </c>
      <c r="FH228" s="225">
        <f t="shared" si="215"/>
        <v>15451</v>
      </c>
      <c r="FI228" s="225">
        <f t="shared" si="215"/>
        <v>15510</v>
      </c>
      <c r="FJ228" s="225">
        <f t="shared" si="215"/>
        <v>15743</v>
      </c>
      <c r="FK228" s="225">
        <f t="shared" si="215"/>
        <v>16333</v>
      </c>
      <c r="FL228" s="225">
        <f t="shared" si="215"/>
        <v>15912</v>
      </c>
      <c r="FM228" s="225">
        <f t="shared" si="215"/>
        <v>14909</v>
      </c>
      <c r="FN228" s="225">
        <f t="shared" si="215"/>
        <v>14402</v>
      </c>
      <c r="FO228" s="225">
        <f t="shared" si="215"/>
        <v>13203</v>
      </c>
      <c r="FP228" s="225">
        <f t="shared" si="215"/>
        <v>12950</v>
      </c>
      <c r="FQ228" s="225">
        <f t="shared" si="215"/>
        <v>13758</v>
      </c>
      <c r="FR228" s="225">
        <f t="shared" si="215"/>
        <v>13751</v>
      </c>
      <c r="FS228" s="225">
        <f t="shared" si="215"/>
        <v>14229</v>
      </c>
      <c r="FT228" s="225">
        <f t="shared" si="215"/>
        <v>14926</v>
      </c>
      <c r="FU228" s="225">
        <f t="shared" si="215"/>
        <v>15397</v>
      </c>
      <c r="FV228" s="225">
        <f t="shared" si="215"/>
        <v>16014</v>
      </c>
      <c r="FW228" s="225">
        <f t="shared" si="215"/>
        <v>15405</v>
      </c>
      <c r="FX228" s="225">
        <f t="shared" si="215"/>
        <v>15018</v>
      </c>
      <c r="FY228" s="225">
        <f t="shared" ref="FY228:IJ228" si="216">SUM(FY161:FY227)</f>
        <v>14588</v>
      </c>
      <c r="FZ228" s="225">
        <f t="shared" si="216"/>
        <v>14097</v>
      </c>
      <c r="GA228" s="225">
        <f t="shared" si="216"/>
        <v>13300</v>
      </c>
      <c r="GB228" s="225">
        <f t="shared" si="216"/>
        <v>13324</v>
      </c>
      <c r="GC228" s="225">
        <f t="shared" si="216"/>
        <v>13168</v>
      </c>
      <c r="GD228" s="225">
        <f t="shared" si="216"/>
        <v>13000</v>
      </c>
      <c r="GE228" s="225">
        <f t="shared" si="216"/>
        <v>13085</v>
      </c>
      <c r="GF228" s="225">
        <f t="shared" si="216"/>
        <v>13148</v>
      </c>
      <c r="GG228" s="225">
        <f t="shared" si="216"/>
        <v>13441</v>
      </c>
      <c r="GH228" s="225">
        <f t="shared" si="216"/>
        <v>14012</v>
      </c>
      <c r="GI228" s="225">
        <f t="shared" si="216"/>
        <v>13836</v>
      </c>
      <c r="GJ228" s="225">
        <f t="shared" si="216"/>
        <v>13388</v>
      </c>
      <c r="GK228" s="225">
        <f t="shared" si="216"/>
        <v>12665</v>
      </c>
      <c r="GL228" s="225">
        <f t="shared" si="216"/>
        <v>12224</v>
      </c>
      <c r="GM228" s="225">
        <f t="shared" si="216"/>
        <v>11568</v>
      </c>
      <c r="GN228" s="225">
        <f t="shared" si="216"/>
        <v>11219</v>
      </c>
      <c r="GO228" s="225">
        <f t="shared" si="216"/>
        <v>11402</v>
      </c>
      <c r="GP228" s="225">
        <f t="shared" si="216"/>
        <v>11475</v>
      </c>
      <c r="GQ228" s="225">
        <f t="shared" si="216"/>
        <v>11829</v>
      </c>
      <c r="GR228" s="225">
        <f t="shared" si="216"/>
        <v>12013</v>
      </c>
      <c r="GS228" s="225">
        <f t="shared" si="216"/>
        <v>12243</v>
      </c>
      <c r="GT228" s="225">
        <f t="shared" si="216"/>
        <v>12517</v>
      </c>
      <c r="GU228" s="225">
        <f t="shared" si="216"/>
        <v>12541</v>
      </c>
      <c r="GV228" s="225">
        <f t="shared" si="216"/>
        <v>12157</v>
      </c>
      <c r="GW228" s="225">
        <f t="shared" si="216"/>
        <v>11626</v>
      </c>
      <c r="GX228" s="225">
        <f t="shared" si="216"/>
        <v>11396</v>
      </c>
      <c r="GY228" s="225">
        <f t="shared" si="216"/>
        <v>10676</v>
      </c>
      <c r="GZ228" s="225">
        <f t="shared" si="216"/>
        <v>10491</v>
      </c>
      <c r="HA228" s="225">
        <f t="shared" si="216"/>
        <v>11396</v>
      </c>
      <c r="HB228" s="225">
        <f t="shared" si="216"/>
        <v>10612</v>
      </c>
      <c r="HC228" s="225">
        <f t="shared" si="216"/>
        <v>10811</v>
      </c>
      <c r="HD228" s="225">
        <f t="shared" si="216"/>
        <v>10952</v>
      </c>
      <c r="HE228" s="225">
        <f t="shared" si="216"/>
        <v>11757</v>
      </c>
      <c r="HF228" s="225">
        <f t="shared" si="216"/>
        <v>11088</v>
      </c>
      <c r="HG228" s="225">
        <f t="shared" si="216"/>
        <v>9794</v>
      </c>
      <c r="HH228" s="225">
        <f t="shared" si="216"/>
        <v>9895</v>
      </c>
      <c r="HI228" s="225">
        <f t="shared" si="216"/>
        <v>9520</v>
      </c>
      <c r="HJ228" s="225">
        <f t="shared" si="216"/>
        <v>9955</v>
      </c>
      <c r="HK228" s="225">
        <f t="shared" si="216"/>
        <v>9661</v>
      </c>
      <c r="HL228" s="225">
        <f t="shared" si="216"/>
        <v>9034</v>
      </c>
      <c r="HM228" s="225">
        <f t="shared" si="216"/>
        <v>9172</v>
      </c>
      <c r="HN228" s="225">
        <f t="shared" si="216"/>
        <v>9100</v>
      </c>
      <c r="HO228" s="225">
        <f t="shared" si="216"/>
        <v>9014</v>
      </c>
      <c r="HP228" s="225">
        <f t="shared" si="216"/>
        <v>9517</v>
      </c>
      <c r="HQ228" s="225">
        <f t="shared" si="216"/>
        <v>9997</v>
      </c>
      <c r="HR228" s="225">
        <f t="shared" si="216"/>
        <v>9832</v>
      </c>
      <c r="HS228" s="225">
        <f t="shared" si="216"/>
        <v>9732</v>
      </c>
      <c r="HT228" s="225">
        <f t="shared" si="216"/>
        <v>9258</v>
      </c>
      <c r="HU228" s="225">
        <f t="shared" si="216"/>
        <v>8420</v>
      </c>
      <c r="HV228" s="225">
        <f t="shared" si="216"/>
        <v>8482</v>
      </c>
      <c r="HW228" s="225">
        <f t="shared" si="216"/>
        <v>8197</v>
      </c>
      <c r="HX228" s="225">
        <f t="shared" si="216"/>
        <v>8314</v>
      </c>
      <c r="HY228" s="225">
        <f t="shared" si="216"/>
        <v>8470</v>
      </c>
      <c r="HZ228" s="225">
        <f t="shared" si="216"/>
        <v>8421</v>
      </c>
      <c r="IA228" s="225">
        <f t="shared" si="216"/>
        <v>8578</v>
      </c>
      <c r="IB228" s="225">
        <f t="shared" si="216"/>
        <v>8952</v>
      </c>
      <c r="IC228" s="225">
        <f t="shared" si="216"/>
        <v>9424</v>
      </c>
      <c r="ID228" s="225">
        <f t="shared" si="216"/>
        <v>9625</v>
      </c>
      <c r="IE228" s="225">
        <f t="shared" si="216"/>
        <v>8986</v>
      </c>
      <c r="IF228" s="225">
        <f t="shared" si="216"/>
        <v>8623</v>
      </c>
      <c r="IG228" s="225">
        <f t="shared" si="216"/>
        <v>7908</v>
      </c>
      <c r="IH228" s="225">
        <f t="shared" si="216"/>
        <v>8066</v>
      </c>
      <c r="II228" s="225">
        <f t="shared" si="216"/>
        <v>7764</v>
      </c>
      <c r="IJ228" s="225">
        <f t="shared" si="216"/>
        <v>11781</v>
      </c>
      <c r="IK228" s="225">
        <f t="shared" ref="IK228:KU228" si="217">SUM(IK161:IK227)</f>
        <v>18618</v>
      </c>
      <c r="IL228" s="225">
        <f t="shared" si="217"/>
        <v>21386</v>
      </c>
      <c r="IM228" s="225">
        <f t="shared" si="217"/>
        <v>19393</v>
      </c>
      <c r="IN228" s="225">
        <f t="shared" si="217"/>
        <v>19560</v>
      </c>
      <c r="IO228" s="225">
        <f t="shared" si="217"/>
        <v>17376</v>
      </c>
      <c r="IP228" s="225">
        <f t="shared" si="217"/>
        <v>15736</v>
      </c>
      <c r="IQ228" s="225">
        <f t="shared" si="217"/>
        <v>15273</v>
      </c>
      <c r="IR228" s="225">
        <f t="shared" si="217"/>
        <v>15299</v>
      </c>
      <c r="IS228" s="225">
        <f t="shared" si="217"/>
        <v>14183</v>
      </c>
      <c r="IT228" s="225">
        <f t="shared" si="217"/>
        <v>14369</v>
      </c>
      <c r="IU228" s="225">
        <f t="shared" si="217"/>
        <v>14389</v>
      </c>
      <c r="IV228" s="225">
        <f t="shared" si="217"/>
        <v>14186</v>
      </c>
      <c r="IW228" s="225">
        <f t="shared" si="217"/>
        <v>14200</v>
      </c>
      <c r="IX228" s="225">
        <f t="shared" si="217"/>
        <v>13446</v>
      </c>
      <c r="IY228" s="225">
        <f t="shared" si="217"/>
        <v>11619</v>
      </c>
      <c r="IZ228" s="225">
        <f t="shared" si="217"/>
        <v>9378</v>
      </c>
      <c r="JA228" s="225">
        <f t="shared" si="217"/>
        <v>7987</v>
      </c>
      <c r="JB228" s="225">
        <f t="shared" si="217"/>
        <v>7516</v>
      </c>
      <c r="JC228" s="225">
        <f t="shared" si="217"/>
        <v>7292</v>
      </c>
      <c r="JD228" s="225">
        <f t="shared" si="217"/>
        <v>7069</v>
      </c>
      <c r="JE228" s="225">
        <f t="shared" si="217"/>
        <v>6437</v>
      </c>
      <c r="JF228" s="225">
        <f t="shared" si="217"/>
        <v>6590</v>
      </c>
      <c r="JG228" s="225">
        <f t="shared" si="217"/>
        <v>6334</v>
      </c>
      <c r="JH228" s="225">
        <f t="shared" si="217"/>
        <v>6407</v>
      </c>
      <c r="JI228" s="225">
        <f t="shared" si="217"/>
        <v>7817</v>
      </c>
      <c r="JJ228" s="225">
        <f t="shared" si="217"/>
        <v>10016</v>
      </c>
      <c r="JK228" s="225">
        <f t="shared" si="217"/>
        <v>12521</v>
      </c>
      <c r="JL228" s="225">
        <f t="shared" si="217"/>
        <v>14991</v>
      </c>
      <c r="JM228" s="225">
        <f t="shared" si="217"/>
        <v>17101</v>
      </c>
      <c r="JN228" s="225">
        <f t="shared" si="217"/>
        <v>19047</v>
      </c>
      <c r="JO228" s="225">
        <f t="shared" si="217"/>
        <v>23209</v>
      </c>
      <c r="JP228" s="225">
        <f t="shared" si="217"/>
        <v>26481</v>
      </c>
      <c r="JQ228" s="225">
        <f t="shared" si="217"/>
        <v>26278</v>
      </c>
      <c r="JR228" s="225">
        <f t="shared" si="217"/>
        <v>28638</v>
      </c>
      <c r="JS228" s="225">
        <f t="shared" si="217"/>
        <v>29489</v>
      </c>
      <c r="JT228" s="225">
        <f t="shared" si="217"/>
        <v>29004</v>
      </c>
      <c r="JU228" s="225">
        <f t="shared" si="217"/>
        <v>28342</v>
      </c>
      <c r="JV228" s="225">
        <f>SUM(JV161:JV227)</f>
        <v>27472</v>
      </c>
      <c r="JW228" s="225">
        <f t="shared" si="217"/>
        <v>27060</v>
      </c>
      <c r="JX228" s="225">
        <f t="shared" si="217"/>
        <v>26702</v>
      </c>
      <c r="JY228" s="225">
        <f t="shared" si="217"/>
        <v>26028</v>
      </c>
      <c r="JZ228" s="225">
        <f t="shared" si="217"/>
        <v>24680</v>
      </c>
      <c r="KA228" s="225">
        <f t="shared" si="217"/>
        <v>22756</v>
      </c>
      <c r="KB228" s="225">
        <f t="shared" si="217"/>
        <v>21017</v>
      </c>
      <c r="KC228" s="225">
        <f t="shared" si="217"/>
        <v>19187</v>
      </c>
      <c r="KD228" s="225">
        <f t="shared" si="217"/>
        <v>19169</v>
      </c>
      <c r="KE228" s="225">
        <f t="shared" si="217"/>
        <v>19064</v>
      </c>
      <c r="KF228" s="225">
        <f t="shared" si="217"/>
        <v>18982</v>
      </c>
      <c r="KG228" s="225">
        <f t="shared" si="217"/>
        <v>18904</v>
      </c>
      <c r="KH228" s="225">
        <f t="shared" si="217"/>
        <v>18459</v>
      </c>
      <c r="KI228" s="225">
        <f t="shared" si="217"/>
        <v>17465</v>
      </c>
      <c r="KJ228" s="225">
        <f t="shared" si="217"/>
        <v>17449</v>
      </c>
      <c r="KK228" s="225">
        <f t="shared" si="217"/>
        <v>16669</v>
      </c>
      <c r="KL228" s="225">
        <f t="shared" si="217"/>
        <v>16043</v>
      </c>
      <c r="KM228" s="225">
        <f t="shared" si="217"/>
        <v>15441</v>
      </c>
      <c r="KN228" s="225">
        <f t="shared" si="217"/>
        <v>14417</v>
      </c>
      <c r="KO228" s="225">
        <f t="shared" si="217"/>
        <v>12738</v>
      </c>
      <c r="KP228" s="225">
        <f t="shared" si="217"/>
        <v>12065</v>
      </c>
      <c r="KQ228" s="225">
        <f t="shared" si="217"/>
        <v>10528</v>
      </c>
      <c r="KR228" s="225">
        <f t="shared" si="217"/>
        <v>9516</v>
      </c>
      <c r="KS228" s="225">
        <f t="shared" ref="KS228" si="218">SUM(KS161:KS227)</f>
        <v>8850</v>
      </c>
      <c r="KT228" s="225">
        <f t="shared" ref="KT228" si="219">SUM(KT161:KT227)</f>
        <v>8359</v>
      </c>
      <c r="KU228" s="225">
        <f t="shared" si="217"/>
        <v>7575</v>
      </c>
      <c r="KV228" s="225">
        <f>SUM(KV161:KV227)</f>
        <v>6903</v>
      </c>
      <c r="KW228" s="225">
        <f t="shared" ref="KW228:NH228" si="220">SUM(KW161:KW227)</f>
        <v>6629</v>
      </c>
      <c r="KX228" s="225">
        <f t="shared" ref="KX228:KY228" si="221">SUM(KX161:KX227)</f>
        <v>6552</v>
      </c>
      <c r="KY228" s="225">
        <f t="shared" si="221"/>
        <v>6112</v>
      </c>
      <c r="KZ228" s="225">
        <f t="shared" si="220"/>
        <v>5457</v>
      </c>
      <c r="LA228" s="225">
        <f t="shared" si="220"/>
        <v>0</v>
      </c>
      <c r="LB228" s="225">
        <f t="shared" si="220"/>
        <v>0</v>
      </c>
      <c r="LC228" s="225">
        <f t="shared" si="220"/>
        <v>0</v>
      </c>
      <c r="LD228" s="225">
        <f t="shared" si="220"/>
        <v>0</v>
      </c>
      <c r="LE228" s="225">
        <f t="shared" si="220"/>
        <v>0</v>
      </c>
      <c r="LF228" s="225">
        <f t="shared" si="220"/>
        <v>0</v>
      </c>
      <c r="LG228" s="225">
        <f t="shared" si="220"/>
        <v>0</v>
      </c>
      <c r="LH228" s="225">
        <f t="shared" si="220"/>
        <v>0</v>
      </c>
      <c r="LI228" s="225">
        <f t="shared" si="220"/>
        <v>0</v>
      </c>
      <c r="LJ228" s="225">
        <f t="shared" si="220"/>
        <v>0</v>
      </c>
      <c r="LK228" s="225">
        <f t="shared" si="220"/>
        <v>0</v>
      </c>
      <c r="LL228" s="225">
        <f t="shared" si="220"/>
        <v>0</v>
      </c>
      <c r="LM228" s="225">
        <f t="shared" si="220"/>
        <v>0</v>
      </c>
      <c r="LN228" s="225">
        <f t="shared" si="220"/>
        <v>0</v>
      </c>
      <c r="LO228" s="225">
        <f t="shared" si="220"/>
        <v>0</v>
      </c>
      <c r="LP228" s="225">
        <f t="shared" si="220"/>
        <v>0</v>
      </c>
      <c r="LQ228" s="225">
        <f t="shared" si="220"/>
        <v>0</v>
      </c>
      <c r="LR228" s="225">
        <f t="shared" si="220"/>
        <v>0</v>
      </c>
      <c r="LS228" s="225">
        <f t="shared" si="220"/>
        <v>0</v>
      </c>
      <c r="LT228" s="225">
        <f t="shared" si="220"/>
        <v>0</v>
      </c>
      <c r="LU228" s="225">
        <f t="shared" si="220"/>
        <v>0</v>
      </c>
      <c r="LV228" s="225">
        <f t="shared" si="220"/>
        <v>0</v>
      </c>
      <c r="LW228" s="225">
        <f t="shared" si="220"/>
        <v>0</v>
      </c>
      <c r="LX228" s="225">
        <f t="shared" si="220"/>
        <v>0</v>
      </c>
      <c r="LY228" s="225">
        <f t="shared" si="220"/>
        <v>0</v>
      </c>
      <c r="LZ228" s="225">
        <f t="shared" si="220"/>
        <v>0</v>
      </c>
      <c r="MA228" s="225">
        <f t="shared" si="220"/>
        <v>0</v>
      </c>
      <c r="MB228" s="225">
        <f t="shared" si="220"/>
        <v>0</v>
      </c>
      <c r="MC228" s="225">
        <f t="shared" si="220"/>
        <v>0</v>
      </c>
      <c r="MD228" s="225">
        <f t="shared" si="220"/>
        <v>0</v>
      </c>
      <c r="ME228" s="225">
        <f t="shared" si="220"/>
        <v>0</v>
      </c>
      <c r="MF228" s="225">
        <f t="shared" si="220"/>
        <v>0</v>
      </c>
      <c r="MG228" s="225">
        <f t="shared" si="220"/>
        <v>0</v>
      </c>
      <c r="MH228" s="225">
        <f t="shared" si="220"/>
        <v>0</v>
      </c>
      <c r="MI228" s="225">
        <f t="shared" si="220"/>
        <v>0</v>
      </c>
      <c r="MJ228" s="225">
        <f t="shared" si="220"/>
        <v>0</v>
      </c>
      <c r="MK228" s="225">
        <f t="shared" si="220"/>
        <v>0</v>
      </c>
      <c r="ML228" s="225">
        <f t="shared" si="220"/>
        <v>0</v>
      </c>
      <c r="MM228" s="225">
        <f t="shared" si="220"/>
        <v>0</v>
      </c>
      <c r="MN228" s="225">
        <f t="shared" si="220"/>
        <v>0</v>
      </c>
      <c r="MO228" s="225">
        <f t="shared" si="220"/>
        <v>0</v>
      </c>
      <c r="MP228" s="225">
        <f t="shared" si="220"/>
        <v>0</v>
      </c>
      <c r="MQ228" s="225">
        <f t="shared" si="220"/>
        <v>0</v>
      </c>
      <c r="MR228" s="225">
        <f t="shared" si="220"/>
        <v>0</v>
      </c>
      <c r="MS228" s="225">
        <f t="shared" si="220"/>
        <v>0</v>
      </c>
      <c r="MT228" s="225">
        <f t="shared" si="220"/>
        <v>0</v>
      </c>
      <c r="MU228" s="225">
        <f t="shared" si="220"/>
        <v>0</v>
      </c>
      <c r="MV228" s="225">
        <f t="shared" si="220"/>
        <v>0</v>
      </c>
      <c r="MW228" s="225">
        <f t="shared" si="220"/>
        <v>0</v>
      </c>
      <c r="MX228" s="225">
        <f t="shared" si="220"/>
        <v>0</v>
      </c>
      <c r="MY228" s="225">
        <f t="shared" si="220"/>
        <v>0</v>
      </c>
      <c r="MZ228" s="225">
        <f t="shared" si="220"/>
        <v>0</v>
      </c>
      <c r="NA228" s="225">
        <f t="shared" si="220"/>
        <v>0</v>
      </c>
      <c r="NB228" s="225">
        <f t="shared" si="220"/>
        <v>0</v>
      </c>
      <c r="NC228" s="225">
        <f t="shared" si="220"/>
        <v>0</v>
      </c>
      <c r="ND228" s="225">
        <f t="shared" si="220"/>
        <v>0</v>
      </c>
      <c r="NE228" s="225">
        <f t="shared" si="220"/>
        <v>0</v>
      </c>
      <c r="NF228" s="225">
        <f t="shared" si="220"/>
        <v>0</v>
      </c>
      <c r="NG228" s="225">
        <f t="shared" si="220"/>
        <v>0</v>
      </c>
      <c r="NH228" s="225">
        <f t="shared" si="220"/>
        <v>0</v>
      </c>
      <c r="NI228" s="225">
        <f t="shared" ref="NI228:PT228" si="222">SUM(NI161:NI227)</f>
        <v>0</v>
      </c>
      <c r="NJ228" s="225">
        <f t="shared" si="222"/>
        <v>0</v>
      </c>
      <c r="NK228" s="225">
        <f t="shared" si="222"/>
        <v>0</v>
      </c>
      <c r="NL228" s="225">
        <f t="shared" si="222"/>
        <v>0</v>
      </c>
      <c r="NM228" s="225">
        <f t="shared" si="222"/>
        <v>0</v>
      </c>
      <c r="NN228" s="225">
        <f t="shared" si="222"/>
        <v>0</v>
      </c>
      <c r="NO228" s="225">
        <f t="shared" si="222"/>
        <v>0</v>
      </c>
      <c r="NP228" s="225">
        <f t="shared" si="222"/>
        <v>0</v>
      </c>
      <c r="NQ228" s="225">
        <f t="shared" si="222"/>
        <v>0</v>
      </c>
      <c r="NR228" s="225">
        <f t="shared" si="222"/>
        <v>0</v>
      </c>
      <c r="NS228" s="225">
        <f t="shared" si="222"/>
        <v>0</v>
      </c>
      <c r="NT228" s="225">
        <f t="shared" si="222"/>
        <v>0</v>
      </c>
      <c r="NU228" s="225">
        <f t="shared" si="222"/>
        <v>0</v>
      </c>
      <c r="NV228" s="225">
        <f t="shared" si="222"/>
        <v>0</v>
      </c>
      <c r="NW228" s="225">
        <f t="shared" si="222"/>
        <v>0</v>
      </c>
      <c r="NX228" s="225">
        <f t="shared" si="222"/>
        <v>0</v>
      </c>
      <c r="NY228" s="225">
        <f t="shared" si="222"/>
        <v>0</v>
      </c>
      <c r="NZ228" s="225">
        <f t="shared" si="222"/>
        <v>0</v>
      </c>
      <c r="OA228" s="225">
        <f t="shared" si="222"/>
        <v>0</v>
      </c>
      <c r="OB228" s="225">
        <f t="shared" si="222"/>
        <v>0</v>
      </c>
      <c r="OC228" s="225">
        <f t="shared" si="222"/>
        <v>0</v>
      </c>
      <c r="OD228" s="225">
        <f t="shared" si="222"/>
        <v>0</v>
      </c>
      <c r="OE228" s="225">
        <f t="shared" si="222"/>
        <v>0</v>
      </c>
      <c r="OF228" s="225">
        <f t="shared" si="222"/>
        <v>0</v>
      </c>
      <c r="OG228" s="225">
        <f t="shared" si="222"/>
        <v>0</v>
      </c>
      <c r="OH228" s="225">
        <f t="shared" si="222"/>
        <v>0</v>
      </c>
      <c r="OI228" s="225">
        <f t="shared" si="222"/>
        <v>0</v>
      </c>
      <c r="OJ228" s="225">
        <f t="shared" si="222"/>
        <v>0</v>
      </c>
      <c r="OK228" s="225">
        <f t="shared" si="222"/>
        <v>0</v>
      </c>
      <c r="OL228" s="225">
        <f t="shared" si="222"/>
        <v>0</v>
      </c>
      <c r="OM228" s="225">
        <f t="shared" si="222"/>
        <v>0</v>
      </c>
      <c r="ON228" s="225">
        <f t="shared" si="222"/>
        <v>0</v>
      </c>
      <c r="OO228" s="225">
        <f t="shared" si="222"/>
        <v>0</v>
      </c>
      <c r="OP228" s="225">
        <f t="shared" si="222"/>
        <v>0</v>
      </c>
      <c r="OQ228" s="225">
        <f t="shared" si="222"/>
        <v>0</v>
      </c>
      <c r="OR228" s="225">
        <f t="shared" si="222"/>
        <v>0</v>
      </c>
      <c r="OS228" s="225">
        <f t="shared" si="222"/>
        <v>0</v>
      </c>
      <c r="OT228" s="225">
        <f t="shared" si="222"/>
        <v>0</v>
      </c>
      <c r="OU228" s="225">
        <f t="shared" si="222"/>
        <v>0</v>
      </c>
      <c r="OV228" s="225">
        <f t="shared" si="222"/>
        <v>0</v>
      </c>
      <c r="OW228" s="225">
        <f t="shared" si="222"/>
        <v>0</v>
      </c>
      <c r="OX228" s="225">
        <f t="shared" si="222"/>
        <v>0</v>
      </c>
      <c r="OY228" s="225">
        <f t="shared" si="222"/>
        <v>0</v>
      </c>
      <c r="OZ228" s="225">
        <f t="shared" si="222"/>
        <v>0</v>
      </c>
      <c r="PA228" s="225">
        <f t="shared" si="222"/>
        <v>0</v>
      </c>
      <c r="PB228" s="225">
        <f t="shared" si="222"/>
        <v>0</v>
      </c>
      <c r="PC228" s="225">
        <f t="shared" si="222"/>
        <v>0</v>
      </c>
      <c r="PD228" s="225">
        <f t="shared" si="222"/>
        <v>0</v>
      </c>
      <c r="PE228" s="225">
        <f t="shared" si="222"/>
        <v>0</v>
      </c>
      <c r="PF228" s="225">
        <f t="shared" si="222"/>
        <v>0</v>
      </c>
      <c r="PG228" s="225">
        <f t="shared" si="222"/>
        <v>0</v>
      </c>
      <c r="PH228" s="225">
        <f t="shared" si="222"/>
        <v>0</v>
      </c>
      <c r="PI228" s="225">
        <f t="shared" si="222"/>
        <v>0</v>
      </c>
      <c r="PJ228" s="225">
        <f t="shared" si="222"/>
        <v>0</v>
      </c>
      <c r="PK228" s="225">
        <f t="shared" si="222"/>
        <v>0</v>
      </c>
      <c r="PL228" s="225">
        <f t="shared" si="222"/>
        <v>0</v>
      </c>
      <c r="PM228" s="225">
        <f t="shared" si="222"/>
        <v>0</v>
      </c>
      <c r="PN228" s="225">
        <f t="shared" si="222"/>
        <v>0</v>
      </c>
      <c r="PO228" s="225">
        <f t="shared" si="222"/>
        <v>0</v>
      </c>
      <c r="PP228" s="225">
        <f t="shared" si="222"/>
        <v>0</v>
      </c>
      <c r="PQ228" s="225">
        <f t="shared" si="222"/>
        <v>0</v>
      </c>
      <c r="PR228" s="225">
        <f t="shared" si="222"/>
        <v>0</v>
      </c>
      <c r="PS228" s="225">
        <f t="shared" si="222"/>
        <v>0</v>
      </c>
      <c r="PT228" s="225">
        <f t="shared" si="222"/>
        <v>0</v>
      </c>
      <c r="PU228" s="225">
        <f t="shared" ref="PU228:SF228" si="223">SUM(PU161:PU227)</f>
        <v>0</v>
      </c>
      <c r="PV228" s="225">
        <f t="shared" si="223"/>
        <v>0</v>
      </c>
      <c r="PW228" s="225">
        <f t="shared" si="223"/>
        <v>0</v>
      </c>
      <c r="PX228" s="225">
        <f t="shared" si="223"/>
        <v>0</v>
      </c>
      <c r="PY228" s="225">
        <f t="shared" si="223"/>
        <v>0</v>
      </c>
      <c r="PZ228" s="225">
        <f t="shared" si="223"/>
        <v>0</v>
      </c>
      <c r="QA228" s="225">
        <f t="shared" si="223"/>
        <v>0</v>
      </c>
      <c r="QB228" s="225">
        <f t="shared" si="223"/>
        <v>0</v>
      </c>
      <c r="QC228" s="225">
        <f t="shared" si="223"/>
        <v>0</v>
      </c>
      <c r="QD228" s="225">
        <f t="shared" si="223"/>
        <v>0</v>
      </c>
      <c r="QE228" s="225">
        <f t="shared" si="223"/>
        <v>0</v>
      </c>
      <c r="QF228" s="225">
        <f t="shared" si="223"/>
        <v>0</v>
      </c>
      <c r="QG228" s="225">
        <f t="shared" si="223"/>
        <v>0</v>
      </c>
      <c r="QH228" s="225">
        <f t="shared" si="223"/>
        <v>0</v>
      </c>
      <c r="QI228" s="225">
        <f t="shared" si="223"/>
        <v>0</v>
      </c>
      <c r="QJ228" s="225">
        <f t="shared" si="223"/>
        <v>0</v>
      </c>
      <c r="QK228" s="225">
        <f t="shared" si="223"/>
        <v>0</v>
      </c>
      <c r="QL228" s="225">
        <f t="shared" si="223"/>
        <v>0</v>
      </c>
      <c r="QM228" s="225">
        <f t="shared" si="223"/>
        <v>0</v>
      </c>
      <c r="QN228" s="225">
        <f t="shared" si="223"/>
        <v>0</v>
      </c>
      <c r="QO228" s="225">
        <f t="shared" si="223"/>
        <v>0</v>
      </c>
      <c r="QP228" s="225">
        <f t="shared" si="223"/>
        <v>0</v>
      </c>
      <c r="QQ228" s="225">
        <f t="shared" si="223"/>
        <v>0</v>
      </c>
      <c r="QR228" s="225">
        <f t="shared" si="223"/>
        <v>0</v>
      </c>
      <c r="QS228" s="225">
        <f t="shared" si="223"/>
        <v>0</v>
      </c>
      <c r="QT228" s="225">
        <f t="shared" si="223"/>
        <v>0</v>
      </c>
      <c r="QU228" s="225">
        <f t="shared" si="223"/>
        <v>0</v>
      </c>
      <c r="QV228" s="225">
        <f t="shared" si="223"/>
        <v>0</v>
      </c>
      <c r="QW228" s="225">
        <f t="shared" si="223"/>
        <v>0</v>
      </c>
      <c r="QX228" s="225">
        <f t="shared" si="223"/>
        <v>0</v>
      </c>
      <c r="QY228" s="225">
        <f t="shared" si="223"/>
        <v>0</v>
      </c>
      <c r="QZ228" s="225">
        <f t="shared" si="223"/>
        <v>0</v>
      </c>
      <c r="RA228" s="225">
        <f t="shared" si="223"/>
        <v>0</v>
      </c>
      <c r="RB228" s="225">
        <f t="shared" si="223"/>
        <v>0</v>
      </c>
      <c r="RC228" s="225">
        <f t="shared" si="223"/>
        <v>0</v>
      </c>
      <c r="RD228" s="225">
        <f t="shared" si="223"/>
        <v>0</v>
      </c>
      <c r="RE228" s="225">
        <f t="shared" si="223"/>
        <v>0</v>
      </c>
      <c r="RF228" s="225">
        <f t="shared" si="223"/>
        <v>0</v>
      </c>
      <c r="RG228" s="225">
        <f t="shared" si="223"/>
        <v>0</v>
      </c>
      <c r="RH228" s="225">
        <f t="shared" si="223"/>
        <v>0</v>
      </c>
      <c r="RI228" s="225">
        <f t="shared" si="223"/>
        <v>0</v>
      </c>
      <c r="RJ228" s="225">
        <f t="shared" si="223"/>
        <v>0</v>
      </c>
      <c r="RK228" s="225">
        <f t="shared" si="223"/>
        <v>0</v>
      </c>
      <c r="RL228" s="225">
        <f t="shared" si="223"/>
        <v>0</v>
      </c>
      <c r="RM228" s="225">
        <f t="shared" si="223"/>
        <v>0</v>
      </c>
      <c r="RN228" s="225">
        <f t="shared" si="223"/>
        <v>0</v>
      </c>
      <c r="RO228" s="225">
        <f t="shared" si="223"/>
        <v>0</v>
      </c>
      <c r="RP228" s="225">
        <f t="shared" si="223"/>
        <v>0</v>
      </c>
      <c r="RQ228" s="225">
        <f t="shared" si="223"/>
        <v>0</v>
      </c>
      <c r="RR228" s="225">
        <f t="shared" si="223"/>
        <v>0</v>
      </c>
      <c r="RS228" s="225">
        <f t="shared" si="223"/>
        <v>0</v>
      </c>
      <c r="RT228" s="225">
        <f t="shared" si="223"/>
        <v>0</v>
      </c>
      <c r="RU228" s="225">
        <f t="shared" si="223"/>
        <v>0</v>
      </c>
      <c r="RV228" s="225">
        <f t="shared" si="223"/>
        <v>0</v>
      </c>
      <c r="RW228" s="225">
        <f t="shared" si="223"/>
        <v>0</v>
      </c>
      <c r="RX228" s="225">
        <f t="shared" si="223"/>
        <v>0</v>
      </c>
      <c r="RY228" s="225">
        <f t="shared" si="223"/>
        <v>0</v>
      </c>
      <c r="RZ228" s="225">
        <f t="shared" si="223"/>
        <v>0</v>
      </c>
      <c r="SA228" s="225">
        <f t="shared" si="223"/>
        <v>0</v>
      </c>
      <c r="SB228" s="225">
        <f t="shared" si="223"/>
        <v>0</v>
      </c>
      <c r="SC228" s="225">
        <f t="shared" si="223"/>
        <v>0</v>
      </c>
      <c r="SD228" s="225">
        <f t="shared" si="223"/>
        <v>0</v>
      </c>
      <c r="SE228" s="225">
        <f t="shared" si="223"/>
        <v>0</v>
      </c>
      <c r="SF228" s="225">
        <f t="shared" si="223"/>
        <v>0</v>
      </c>
      <c r="SG228" s="225">
        <f t="shared" ref="SG228:TB228" si="224">SUM(SG161:SG227)</f>
        <v>0</v>
      </c>
      <c r="SH228" s="225">
        <f t="shared" si="224"/>
        <v>0</v>
      </c>
      <c r="SI228" s="225">
        <f t="shared" si="224"/>
        <v>0</v>
      </c>
      <c r="SJ228" s="225">
        <f t="shared" si="224"/>
        <v>0</v>
      </c>
      <c r="SK228" s="225">
        <f t="shared" si="224"/>
        <v>0</v>
      </c>
      <c r="SL228" s="225">
        <f t="shared" si="224"/>
        <v>0</v>
      </c>
      <c r="SM228" s="225">
        <f t="shared" si="224"/>
        <v>0</v>
      </c>
      <c r="SN228" s="225">
        <f t="shared" si="224"/>
        <v>0</v>
      </c>
      <c r="SO228" s="225">
        <f t="shared" si="224"/>
        <v>0</v>
      </c>
      <c r="SP228" s="225">
        <f t="shared" si="224"/>
        <v>0</v>
      </c>
      <c r="SQ228" s="225">
        <f t="shared" si="224"/>
        <v>0</v>
      </c>
      <c r="SR228" s="225">
        <f t="shared" si="224"/>
        <v>0</v>
      </c>
      <c r="SS228" s="225">
        <f t="shared" si="224"/>
        <v>0</v>
      </c>
      <c r="ST228" s="225">
        <f t="shared" si="224"/>
        <v>0</v>
      </c>
      <c r="SU228" s="225">
        <f t="shared" si="224"/>
        <v>0</v>
      </c>
      <c r="SV228" s="225">
        <f t="shared" si="224"/>
        <v>0</v>
      </c>
      <c r="SW228" s="225">
        <f t="shared" si="224"/>
        <v>0</v>
      </c>
      <c r="SX228" s="225">
        <f t="shared" si="224"/>
        <v>0</v>
      </c>
      <c r="SY228" s="225">
        <f t="shared" si="224"/>
        <v>0</v>
      </c>
      <c r="SZ228" s="225">
        <f t="shared" si="224"/>
        <v>0</v>
      </c>
      <c r="TA228" s="225">
        <f t="shared" si="224"/>
        <v>0</v>
      </c>
      <c r="TB228" s="225">
        <f t="shared" si="224"/>
        <v>0</v>
      </c>
    </row>
    <row r="229" spans="1:522">
      <c r="B229" s="221"/>
    </row>
    <row r="230" spans="1:522">
      <c r="A230" s="224" t="s">
        <v>243</v>
      </c>
      <c r="B230" s="221"/>
    </row>
    <row r="231" spans="1:522">
      <c r="A231" s="218">
        <v>1</v>
      </c>
      <c r="B231" s="221">
        <f t="shared" ca="1" si="208"/>
        <v>216</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c r="KV231" s="71">
        <v>263</v>
      </c>
      <c r="KW231" s="71">
        <v>256</v>
      </c>
      <c r="KX231" s="71">
        <v>257</v>
      </c>
      <c r="KY231" s="71">
        <v>253</v>
      </c>
      <c r="KZ231" s="71">
        <v>216</v>
      </c>
    </row>
    <row r="232" spans="1:522">
      <c r="A232" s="218">
        <v>2</v>
      </c>
      <c r="B232" s="221">
        <f t="shared" ca="1" si="208"/>
        <v>57</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c r="KV232" s="71">
        <v>60</v>
      </c>
      <c r="KW232" s="71">
        <v>67</v>
      </c>
      <c r="KX232" s="71">
        <v>54</v>
      </c>
      <c r="KY232" s="71">
        <v>59</v>
      </c>
      <c r="KZ232" s="71">
        <v>57</v>
      </c>
    </row>
    <row r="233" spans="1:522">
      <c r="A233" s="218">
        <v>3</v>
      </c>
      <c r="B233" s="221">
        <f t="shared" ca="1" si="208"/>
        <v>153</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c r="KV233" s="71">
        <v>180</v>
      </c>
      <c r="KW233" s="71">
        <v>167</v>
      </c>
      <c r="KX233" s="71">
        <v>164</v>
      </c>
      <c r="KY233" s="71">
        <v>151</v>
      </c>
      <c r="KZ233" s="71">
        <v>153</v>
      </c>
    </row>
    <row r="234" spans="1:522">
      <c r="A234" s="218">
        <v>4</v>
      </c>
      <c r="B234" s="221">
        <f t="shared" ca="1" si="208"/>
        <v>31</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c r="KV234" s="71">
        <v>40</v>
      </c>
      <c r="KW234" s="71">
        <v>39</v>
      </c>
      <c r="KX234" s="71">
        <v>38</v>
      </c>
      <c r="KY234" s="71">
        <v>27</v>
      </c>
      <c r="KZ234" s="71">
        <v>31</v>
      </c>
    </row>
    <row r="235" spans="1:522">
      <c r="A235" s="218">
        <v>5</v>
      </c>
      <c r="B235" s="221">
        <f t="shared" ca="1" si="208"/>
        <v>646</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c r="KV235" s="71">
        <v>762</v>
      </c>
      <c r="KW235" s="71">
        <v>731</v>
      </c>
      <c r="KX235" s="71">
        <v>711</v>
      </c>
      <c r="KY235" s="71">
        <v>678</v>
      </c>
      <c r="KZ235" s="71">
        <v>646</v>
      </c>
    </row>
    <row r="236" spans="1:522">
      <c r="A236" s="218">
        <v>6</v>
      </c>
      <c r="B236" s="221">
        <f t="shared" ca="1" si="208"/>
        <v>1207</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c r="KV236" s="71">
        <v>1483</v>
      </c>
      <c r="KW236" s="71">
        <v>1425</v>
      </c>
      <c r="KX236" s="71">
        <v>1395</v>
      </c>
      <c r="KY236" s="71">
        <v>1328</v>
      </c>
      <c r="KZ236" s="71">
        <v>1207</v>
      </c>
    </row>
    <row r="237" spans="1:522">
      <c r="A237" s="218">
        <v>7</v>
      </c>
      <c r="B237" s="221">
        <f t="shared" ca="1" si="208"/>
        <v>16</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c r="KV237" s="71">
        <v>13</v>
      </c>
      <c r="KW237" s="71">
        <v>13</v>
      </c>
      <c r="KX237" s="71">
        <v>12</v>
      </c>
      <c r="KY237" s="71">
        <v>14</v>
      </c>
      <c r="KZ237" s="71">
        <v>16</v>
      </c>
    </row>
    <row r="238" spans="1:522">
      <c r="A238" s="218">
        <v>8</v>
      </c>
      <c r="B238" s="221">
        <f t="shared" ca="1" si="208"/>
        <v>167</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c r="KV238" s="71">
        <v>174</v>
      </c>
      <c r="KW238" s="71">
        <v>175</v>
      </c>
      <c r="KX238" s="71">
        <v>164</v>
      </c>
      <c r="KY238" s="71">
        <v>163</v>
      </c>
      <c r="KZ238" s="71">
        <v>167</v>
      </c>
    </row>
    <row r="239" spans="1:522">
      <c r="A239" s="218">
        <v>9</v>
      </c>
      <c r="B239" s="221">
        <f t="shared" ca="1" si="208"/>
        <v>324</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c r="KV239" s="71">
        <v>343</v>
      </c>
      <c r="KW239" s="71">
        <v>325</v>
      </c>
      <c r="KX239" s="71">
        <v>327</v>
      </c>
      <c r="KY239" s="71">
        <v>326</v>
      </c>
      <c r="KZ239" s="71">
        <v>324</v>
      </c>
    </row>
    <row r="240" spans="1:522">
      <c r="A240" s="218">
        <v>10</v>
      </c>
      <c r="B240" s="221">
        <f t="shared" ca="1" si="208"/>
        <v>171</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c r="KV240" s="71">
        <v>179</v>
      </c>
      <c r="KW240" s="71">
        <v>182</v>
      </c>
      <c r="KX240" s="71">
        <v>180</v>
      </c>
      <c r="KY240" s="71">
        <v>178</v>
      </c>
      <c r="KZ240" s="71">
        <v>171</v>
      </c>
    </row>
    <row r="241" spans="1:312">
      <c r="A241" s="218">
        <v>11</v>
      </c>
      <c r="B241" s="221">
        <f t="shared" ca="1" si="208"/>
        <v>88</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c r="KV241" s="71">
        <v>115</v>
      </c>
      <c r="KW241" s="71">
        <v>110</v>
      </c>
      <c r="KX241" s="71">
        <v>102</v>
      </c>
      <c r="KY241" s="71">
        <v>100</v>
      </c>
      <c r="KZ241" s="71">
        <v>88</v>
      </c>
    </row>
    <row r="242" spans="1:312">
      <c r="A242" s="218">
        <v>12</v>
      </c>
      <c r="B242" s="221">
        <f t="shared" ca="1" si="208"/>
        <v>200</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c r="KV242" s="71">
        <v>206</v>
      </c>
      <c r="KW242" s="71">
        <v>200</v>
      </c>
      <c r="KX242" s="71">
        <v>211</v>
      </c>
      <c r="KY242" s="71">
        <v>204</v>
      </c>
      <c r="KZ242" s="71">
        <v>200</v>
      </c>
    </row>
    <row r="243" spans="1:312">
      <c r="A243" s="218">
        <v>13</v>
      </c>
      <c r="B243" s="221">
        <f t="shared" ca="1" si="208"/>
        <v>1637</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c r="KV243" s="71">
        <v>2139</v>
      </c>
      <c r="KW243" s="71">
        <v>2025</v>
      </c>
      <c r="KX243" s="71">
        <v>1938</v>
      </c>
      <c r="KY243" s="71">
        <v>1785</v>
      </c>
      <c r="KZ243" s="71">
        <v>1637</v>
      </c>
    </row>
    <row r="244" spans="1:312">
      <c r="A244" s="218">
        <v>14</v>
      </c>
      <c r="B244" s="221">
        <f t="shared" ca="1" si="208"/>
        <v>42</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c r="KV244" s="71">
        <v>65</v>
      </c>
      <c r="KW244" s="71">
        <v>53</v>
      </c>
      <c r="KX244" s="71">
        <v>53</v>
      </c>
      <c r="KY244" s="71">
        <v>47</v>
      </c>
      <c r="KZ244" s="71">
        <v>42</v>
      </c>
    </row>
    <row r="245" spans="1:312">
      <c r="A245" s="218">
        <v>15</v>
      </c>
      <c r="B245" s="221">
        <f t="shared" ca="1" si="208"/>
        <v>53</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c r="KV245" s="71">
        <v>48</v>
      </c>
      <c r="KW245" s="71">
        <v>53</v>
      </c>
      <c r="KX245" s="71">
        <v>54</v>
      </c>
      <c r="KY245" s="71">
        <v>54</v>
      </c>
      <c r="KZ245" s="71">
        <v>53</v>
      </c>
    </row>
    <row r="246" spans="1:312">
      <c r="A246" s="218">
        <v>16</v>
      </c>
      <c r="B246" s="221">
        <f t="shared" ca="1" si="208"/>
        <v>1399</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c r="KV246" s="71">
        <v>1703</v>
      </c>
      <c r="KW246" s="71">
        <v>1613</v>
      </c>
      <c r="KX246" s="71">
        <v>1628</v>
      </c>
      <c r="KY246" s="71">
        <v>1554</v>
      </c>
      <c r="KZ246" s="71">
        <v>1399</v>
      </c>
    </row>
    <row r="247" spans="1:312">
      <c r="A247" s="218">
        <v>17</v>
      </c>
      <c r="B247" s="221">
        <f t="shared" ca="1" si="208"/>
        <v>501</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c r="KV247" s="71">
        <v>494</v>
      </c>
      <c r="KW247" s="71">
        <v>509</v>
      </c>
      <c r="KX247" s="71">
        <v>511</v>
      </c>
      <c r="KY247" s="71">
        <v>500</v>
      </c>
      <c r="KZ247" s="71">
        <v>501</v>
      </c>
    </row>
    <row r="248" spans="1:312">
      <c r="A248" s="218">
        <v>18</v>
      </c>
      <c r="B248" s="221">
        <f t="shared" ca="1" si="208"/>
        <v>103</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c r="KV248" s="71">
        <v>131</v>
      </c>
      <c r="KW248" s="71">
        <v>136</v>
      </c>
      <c r="KX248" s="71">
        <v>112</v>
      </c>
      <c r="KY248" s="71">
        <v>108</v>
      </c>
      <c r="KZ248" s="71">
        <v>103</v>
      </c>
    </row>
    <row r="249" spans="1:312">
      <c r="A249" s="218">
        <v>19</v>
      </c>
      <c r="B249" s="221">
        <f t="shared" ca="1" si="208"/>
        <v>17</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c r="KV249" s="71">
        <v>9</v>
      </c>
      <c r="KW249" s="71">
        <v>11</v>
      </c>
      <c r="KX249" s="71">
        <v>17</v>
      </c>
      <c r="KY249" s="71">
        <v>17</v>
      </c>
      <c r="KZ249" s="71">
        <v>17</v>
      </c>
    </row>
    <row r="250" spans="1:312">
      <c r="A250" s="218">
        <v>20</v>
      </c>
      <c r="B250" s="221">
        <f t="shared" ca="1" si="208"/>
        <v>81</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c r="KV250" s="71">
        <v>82</v>
      </c>
      <c r="KW250" s="71">
        <v>81</v>
      </c>
      <c r="KX250" s="71">
        <v>87</v>
      </c>
      <c r="KY250" s="71">
        <v>80</v>
      </c>
      <c r="KZ250" s="71">
        <v>81</v>
      </c>
    </row>
    <row r="251" spans="1:312">
      <c r="A251" s="218">
        <v>21</v>
      </c>
      <c r="B251" s="221">
        <f t="shared" ca="1" si="208"/>
        <v>33</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c r="KV251" s="71">
        <v>39</v>
      </c>
      <c r="KW251" s="71">
        <v>36</v>
      </c>
      <c r="KX251" s="71">
        <v>35</v>
      </c>
      <c r="KY251" s="71">
        <v>35</v>
      </c>
      <c r="KZ251" s="71">
        <v>33</v>
      </c>
    </row>
    <row r="252" spans="1:312">
      <c r="A252" s="218">
        <v>22</v>
      </c>
      <c r="B252" s="221">
        <f t="shared" ca="1" si="208"/>
        <v>13</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c r="KV252" s="71">
        <v>9</v>
      </c>
      <c r="KW252" s="71">
        <v>14</v>
      </c>
      <c r="KX252" s="71">
        <v>14</v>
      </c>
      <c r="KY252" s="71">
        <v>13</v>
      </c>
      <c r="KZ252" s="71">
        <v>13</v>
      </c>
    </row>
    <row r="253" spans="1:312">
      <c r="A253" s="218">
        <v>23</v>
      </c>
      <c r="B253" s="221">
        <f t="shared" ca="1" si="208"/>
        <v>17</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c r="KV253" s="71">
        <v>17</v>
      </c>
      <c r="KW253" s="71">
        <v>20</v>
      </c>
      <c r="KX253" s="71">
        <v>19</v>
      </c>
      <c r="KY253" s="71">
        <v>18</v>
      </c>
      <c r="KZ253" s="71">
        <v>17</v>
      </c>
    </row>
    <row r="254" spans="1:312">
      <c r="A254" s="218">
        <v>24</v>
      </c>
      <c r="B254" s="221">
        <f t="shared" ca="1" si="208"/>
        <v>21</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c r="KV254" s="71">
        <v>27</v>
      </c>
      <c r="KW254" s="71">
        <v>27</v>
      </c>
      <c r="KX254" s="71">
        <v>24</v>
      </c>
      <c r="KY254" s="71">
        <v>23</v>
      </c>
      <c r="KZ254" s="71">
        <v>21</v>
      </c>
    </row>
    <row r="255" spans="1:312">
      <c r="A255" s="218">
        <v>25</v>
      </c>
      <c r="B255" s="221">
        <f t="shared" ca="1" si="208"/>
        <v>44</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c r="KV255" s="71">
        <v>61</v>
      </c>
      <c r="KW255" s="71">
        <v>50</v>
      </c>
      <c r="KX255" s="71">
        <v>62</v>
      </c>
      <c r="KY255" s="71">
        <v>54</v>
      </c>
      <c r="KZ255" s="71">
        <v>44</v>
      </c>
    </row>
    <row r="256" spans="1:312">
      <c r="A256" s="218">
        <v>26</v>
      </c>
      <c r="B256" s="221">
        <f t="shared" ca="1" si="208"/>
        <v>118</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c r="KV256" s="71">
        <v>109</v>
      </c>
      <c r="KW256" s="71">
        <v>115</v>
      </c>
      <c r="KX256" s="71">
        <v>125</v>
      </c>
      <c r="KY256" s="71">
        <v>126</v>
      </c>
      <c r="KZ256" s="71">
        <v>118</v>
      </c>
    </row>
    <row r="257" spans="1:312">
      <c r="A257" s="218">
        <v>27</v>
      </c>
      <c r="B257" s="221">
        <f t="shared" ca="1" si="208"/>
        <v>287</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c r="KV257" s="71">
        <v>279</v>
      </c>
      <c r="KW257" s="71">
        <v>283</v>
      </c>
      <c r="KX257" s="71">
        <v>302</v>
      </c>
      <c r="KY257" s="71">
        <v>298</v>
      </c>
      <c r="KZ257" s="71">
        <v>287</v>
      </c>
    </row>
    <row r="258" spans="1:312">
      <c r="A258" s="218">
        <v>28</v>
      </c>
      <c r="B258" s="221">
        <f t="shared" ca="1" si="208"/>
        <v>240</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c r="KV258" s="71">
        <v>249</v>
      </c>
      <c r="KW258" s="71">
        <v>267</v>
      </c>
      <c r="KX258" s="71">
        <v>245</v>
      </c>
      <c r="KY258" s="71">
        <v>257</v>
      </c>
      <c r="KZ258" s="71">
        <v>240</v>
      </c>
    </row>
    <row r="259" spans="1:312">
      <c r="A259" s="218">
        <v>29</v>
      </c>
      <c r="B259" s="221">
        <f t="shared" ca="1" si="208"/>
        <v>1738</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c r="KV259" s="71">
        <v>2008</v>
      </c>
      <c r="KW259" s="71">
        <v>1962</v>
      </c>
      <c r="KX259" s="71">
        <v>1949</v>
      </c>
      <c r="KY259" s="71">
        <v>1871</v>
      </c>
      <c r="KZ259" s="71">
        <v>1738</v>
      </c>
    </row>
    <row r="260" spans="1:312">
      <c r="A260" s="218">
        <v>30</v>
      </c>
      <c r="B260" s="221">
        <f t="shared" ca="1" si="208"/>
        <v>43</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c r="KV260" s="71">
        <v>50</v>
      </c>
      <c r="KW260" s="71">
        <v>46</v>
      </c>
      <c r="KX260" s="71">
        <v>51</v>
      </c>
      <c r="KY260" s="71">
        <v>45</v>
      </c>
      <c r="KZ260" s="71">
        <v>43</v>
      </c>
    </row>
    <row r="261" spans="1:312">
      <c r="A261" s="218">
        <v>31</v>
      </c>
      <c r="B261" s="221">
        <f t="shared" ca="1" si="208"/>
        <v>91</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c r="KV261" s="71">
        <v>99</v>
      </c>
      <c r="KW261" s="71">
        <v>93</v>
      </c>
      <c r="KX261" s="71">
        <v>97</v>
      </c>
      <c r="KY261" s="71">
        <v>94</v>
      </c>
      <c r="KZ261" s="71">
        <v>91</v>
      </c>
    </row>
    <row r="262" spans="1:312">
      <c r="A262" s="218">
        <v>32</v>
      </c>
      <c r="B262" s="221">
        <f t="shared" ca="1" si="208"/>
        <v>107</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c r="KV262" s="71">
        <v>88</v>
      </c>
      <c r="KW262" s="71">
        <v>88</v>
      </c>
      <c r="KX262" s="71">
        <v>81</v>
      </c>
      <c r="KY262" s="71">
        <v>86</v>
      </c>
      <c r="KZ262" s="71">
        <v>107</v>
      </c>
    </row>
    <row r="263" spans="1:312">
      <c r="A263" s="218">
        <v>33</v>
      </c>
      <c r="B263" s="221">
        <f t="shared" ca="1" si="208"/>
        <v>25</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c r="KV263" s="71">
        <v>24</v>
      </c>
      <c r="KW263" s="71">
        <v>24</v>
      </c>
      <c r="KX263" s="71">
        <v>24</v>
      </c>
      <c r="KY263" s="71">
        <v>21</v>
      </c>
      <c r="KZ263" s="71">
        <v>25</v>
      </c>
    </row>
    <row r="264" spans="1:312">
      <c r="A264" s="218">
        <v>34</v>
      </c>
      <c r="B264" s="221">
        <f t="shared" ca="1" si="208"/>
        <v>4</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c r="KV264" s="71">
        <v>5</v>
      </c>
      <c r="KW264" s="71">
        <v>6</v>
      </c>
      <c r="KX264" s="71">
        <v>8</v>
      </c>
      <c r="KY264" s="71">
        <v>6</v>
      </c>
      <c r="KZ264" s="71">
        <v>4</v>
      </c>
    </row>
    <row r="265" spans="1:312">
      <c r="A265" s="218">
        <v>35</v>
      </c>
      <c r="B265" s="221">
        <f t="shared" ca="1" si="208"/>
        <v>508</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c r="KV265" s="71">
        <v>475</v>
      </c>
      <c r="KW265" s="71">
        <v>473</v>
      </c>
      <c r="KX265" s="71">
        <v>466</v>
      </c>
      <c r="KY265" s="71">
        <v>493</v>
      </c>
      <c r="KZ265" s="71">
        <v>508</v>
      </c>
    </row>
    <row r="266" spans="1:312">
      <c r="A266" s="218">
        <v>36</v>
      </c>
      <c r="B266" s="221">
        <f t="shared" ca="1" si="208"/>
        <v>675</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c r="KV266" s="71">
        <v>708</v>
      </c>
      <c r="KW266" s="71">
        <v>744</v>
      </c>
      <c r="KX266" s="71">
        <v>736</v>
      </c>
      <c r="KY266" s="71">
        <v>721</v>
      </c>
      <c r="KZ266" s="71">
        <v>675</v>
      </c>
    </row>
    <row r="267" spans="1:312">
      <c r="A267" s="218">
        <v>37</v>
      </c>
      <c r="B267" s="221">
        <f t="shared" ca="1" si="208"/>
        <v>278</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c r="KV267" s="71">
        <v>298</v>
      </c>
      <c r="KW267" s="71">
        <v>327</v>
      </c>
      <c r="KX267" s="71">
        <v>314</v>
      </c>
      <c r="KY267" s="71">
        <v>286</v>
      </c>
      <c r="KZ267" s="71">
        <v>278</v>
      </c>
    </row>
    <row r="268" spans="1:312">
      <c r="A268" s="218">
        <v>38</v>
      </c>
      <c r="B268" s="221">
        <f t="shared" ca="1" si="208"/>
        <v>81</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c r="KV268" s="71">
        <v>82</v>
      </c>
      <c r="KW268" s="71">
        <v>89</v>
      </c>
      <c r="KX268" s="71">
        <v>88</v>
      </c>
      <c r="KY268" s="71">
        <v>82</v>
      </c>
      <c r="KZ268" s="71">
        <v>81</v>
      </c>
    </row>
    <row r="269" spans="1:312">
      <c r="A269" s="218">
        <v>39</v>
      </c>
      <c r="B269" s="221">
        <f t="shared" ca="1" si="208"/>
        <v>17</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c r="KV269" s="71">
        <v>16</v>
      </c>
      <c r="KW269" s="71">
        <v>15</v>
      </c>
      <c r="KX269" s="71">
        <v>14</v>
      </c>
      <c r="KY269" s="71">
        <v>19</v>
      </c>
      <c r="KZ269" s="71">
        <v>17</v>
      </c>
    </row>
    <row r="270" spans="1:312">
      <c r="A270" s="218">
        <v>40</v>
      </c>
      <c r="B270" s="221">
        <f t="shared" ca="1" si="208"/>
        <v>42</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c r="KV270" s="71">
        <v>38</v>
      </c>
      <c r="KW270" s="71">
        <v>43</v>
      </c>
      <c r="KX270" s="71">
        <v>51</v>
      </c>
      <c r="KY270" s="71">
        <v>41</v>
      </c>
      <c r="KZ270" s="71">
        <v>42</v>
      </c>
    </row>
    <row r="271" spans="1:312">
      <c r="A271" s="218">
        <v>41</v>
      </c>
      <c r="B271" s="221">
        <f t="shared" ca="1" si="208"/>
        <v>372</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c r="KV271" s="71">
        <v>429</v>
      </c>
      <c r="KW271" s="71">
        <v>434</v>
      </c>
      <c r="KX271" s="71">
        <v>406</v>
      </c>
      <c r="KY271" s="71">
        <v>378</v>
      </c>
      <c r="KZ271" s="71">
        <v>372</v>
      </c>
    </row>
    <row r="272" spans="1:312">
      <c r="A272" s="218">
        <v>42</v>
      </c>
      <c r="B272" s="221">
        <f t="shared" ca="1" si="208"/>
        <v>674</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c r="KV272" s="71">
        <v>722</v>
      </c>
      <c r="KW272" s="71">
        <v>720</v>
      </c>
      <c r="KX272" s="71">
        <v>733</v>
      </c>
      <c r="KY272" s="71">
        <v>699</v>
      </c>
      <c r="KZ272" s="71">
        <v>674</v>
      </c>
    </row>
    <row r="273" spans="1:312">
      <c r="A273" s="218">
        <v>43</v>
      </c>
      <c r="B273" s="221">
        <f t="shared" ca="1" si="208"/>
        <v>59</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c r="KV273" s="71">
        <v>64</v>
      </c>
      <c r="KW273" s="71">
        <v>59</v>
      </c>
      <c r="KX273" s="71">
        <v>68</v>
      </c>
      <c r="KY273" s="71">
        <v>59</v>
      </c>
      <c r="KZ273" s="71">
        <v>59</v>
      </c>
    </row>
    <row r="274" spans="1:312">
      <c r="A274" s="218">
        <v>44</v>
      </c>
      <c r="B274" s="221">
        <f t="shared" ca="1" si="208"/>
        <v>26</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c r="KV274" s="71">
        <v>29</v>
      </c>
      <c r="KW274" s="71">
        <v>27</v>
      </c>
      <c r="KX274" s="71">
        <v>32</v>
      </c>
      <c r="KY274" s="71">
        <v>33</v>
      </c>
      <c r="KZ274" s="71">
        <v>26</v>
      </c>
    </row>
    <row r="275" spans="1:312">
      <c r="A275" s="218">
        <v>45</v>
      </c>
      <c r="B275" s="221">
        <f t="shared" ca="1" si="208"/>
        <v>49</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c r="KV275" s="71">
        <v>68</v>
      </c>
      <c r="KW275" s="71">
        <v>54</v>
      </c>
      <c r="KX275" s="71">
        <v>56</v>
      </c>
      <c r="KY275" s="71">
        <v>64</v>
      </c>
      <c r="KZ275" s="71">
        <v>49</v>
      </c>
    </row>
    <row r="276" spans="1:312">
      <c r="A276" s="218">
        <v>46</v>
      </c>
      <c r="B276" s="221">
        <f t="shared" ca="1" si="208"/>
        <v>113</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c r="KV276" s="71">
        <v>116</v>
      </c>
      <c r="KW276" s="71">
        <v>120</v>
      </c>
      <c r="KX276" s="71">
        <v>117</v>
      </c>
      <c r="KY276" s="71">
        <v>110</v>
      </c>
      <c r="KZ276" s="71">
        <v>113</v>
      </c>
    </row>
    <row r="277" spans="1:312">
      <c r="A277" s="218">
        <v>47</v>
      </c>
      <c r="B277" s="221">
        <f t="shared" ca="1" si="208"/>
        <v>18</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c r="KV277" s="71">
        <v>31</v>
      </c>
      <c r="KW277" s="71">
        <v>23</v>
      </c>
      <c r="KX277" s="71">
        <v>24</v>
      </c>
      <c r="KY277" s="71">
        <v>24</v>
      </c>
      <c r="KZ277" s="71">
        <v>18</v>
      </c>
    </row>
    <row r="278" spans="1:312">
      <c r="A278" s="218">
        <v>48</v>
      </c>
      <c r="B278" s="221">
        <f t="shared" ref="B278:B341" ca="1" si="225">OFFSET($E278,0,$D$2)</f>
        <v>1316</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c r="KV278" s="71">
        <v>1588</v>
      </c>
      <c r="KW278" s="71">
        <v>1513</v>
      </c>
      <c r="KX278" s="71">
        <v>1489</v>
      </c>
      <c r="KY278" s="71">
        <v>1399</v>
      </c>
      <c r="KZ278" s="71">
        <v>1316</v>
      </c>
    </row>
    <row r="279" spans="1:312">
      <c r="A279" s="218">
        <v>49</v>
      </c>
      <c r="B279" s="221">
        <f t="shared" ca="1" si="225"/>
        <v>427</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c r="KV279" s="71">
        <v>491</v>
      </c>
      <c r="KW279" s="71">
        <v>451</v>
      </c>
      <c r="KX279" s="71">
        <v>446</v>
      </c>
      <c r="KY279" s="71">
        <v>478</v>
      </c>
      <c r="KZ279" s="71">
        <v>427</v>
      </c>
    </row>
    <row r="280" spans="1:312">
      <c r="A280" s="218">
        <v>50</v>
      </c>
      <c r="B280" s="221">
        <f t="shared" ca="1" si="225"/>
        <v>900</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c r="KV280" s="71">
        <v>1005</v>
      </c>
      <c r="KW280" s="71">
        <v>1016</v>
      </c>
      <c r="KX280" s="71">
        <v>988</v>
      </c>
      <c r="KY280" s="71">
        <v>956</v>
      </c>
      <c r="KZ280" s="71">
        <v>900</v>
      </c>
    </row>
    <row r="281" spans="1:312">
      <c r="A281" s="218">
        <v>51</v>
      </c>
      <c r="B281" s="221">
        <f t="shared" ca="1" si="225"/>
        <v>689</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c r="KV281" s="71">
        <v>700</v>
      </c>
      <c r="KW281" s="71">
        <v>718</v>
      </c>
      <c r="KX281" s="71">
        <v>729</v>
      </c>
      <c r="KY281" s="71">
        <v>699</v>
      </c>
      <c r="KZ281" s="71">
        <v>689</v>
      </c>
    </row>
    <row r="282" spans="1:312">
      <c r="A282" s="218">
        <v>52</v>
      </c>
      <c r="B282" s="221">
        <f t="shared" ca="1" si="225"/>
        <v>1001</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c r="KV282" s="71">
        <v>1098</v>
      </c>
      <c r="KW282" s="71">
        <v>1105</v>
      </c>
      <c r="KX282" s="71">
        <v>1063</v>
      </c>
      <c r="KY282" s="71">
        <v>1034</v>
      </c>
      <c r="KZ282" s="71">
        <v>1001</v>
      </c>
    </row>
    <row r="283" spans="1:312">
      <c r="A283" s="218">
        <v>53</v>
      </c>
      <c r="B283" s="221">
        <f t="shared" ca="1" si="225"/>
        <v>1356</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c r="KV283" s="71">
        <v>1504</v>
      </c>
      <c r="KW283" s="71">
        <v>1476</v>
      </c>
      <c r="KX283" s="71">
        <v>1524</v>
      </c>
      <c r="KY283" s="71">
        <v>1416</v>
      </c>
      <c r="KZ283" s="71">
        <v>1356</v>
      </c>
    </row>
    <row r="284" spans="1:312">
      <c r="A284" s="218">
        <v>54</v>
      </c>
      <c r="B284" s="221">
        <f t="shared" ca="1" si="225"/>
        <v>189</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c r="KV284" s="71">
        <v>198</v>
      </c>
      <c r="KW284" s="71">
        <v>198</v>
      </c>
      <c r="KX284" s="71">
        <v>193</v>
      </c>
      <c r="KY284" s="71">
        <v>195</v>
      </c>
      <c r="KZ284" s="71">
        <v>189</v>
      </c>
    </row>
    <row r="285" spans="1:312">
      <c r="A285" s="218">
        <v>55</v>
      </c>
      <c r="B285" s="221">
        <f t="shared" ca="1" si="225"/>
        <v>76</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c r="KV285" s="71">
        <v>83</v>
      </c>
      <c r="KW285" s="71">
        <v>76</v>
      </c>
      <c r="KX285" s="71">
        <v>88</v>
      </c>
      <c r="KY285" s="71">
        <v>90</v>
      </c>
      <c r="KZ285" s="71">
        <v>76</v>
      </c>
    </row>
    <row r="286" spans="1:312">
      <c r="A286" s="218">
        <v>56</v>
      </c>
      <c r="B286" s="221">
        <f t="shared" ca="1" si="225"/>
        <v>237</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c r="KV286" s="71">
        <v>282</v>
      </c>
      <c r="KW286" s="71">
        <v>247</v>
      </c>
      <c r="KX286" s="71">
        <v>259</v>
      </c>
      <c r="KY286" s="71">
        <v>237</v>
      </c>
      <c r="KZ286" s="71">
        <v>237</v>
      </c>
    </row>
    <row r="287" spans="1:312">
      <c r="A287" s="218">
        <v>57</v>
      </c>
      <c r="B287" s="221">
        <f t="shared" ca="1" si="225"/>
        <v>94</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c r="KV287" s="71">
        <v>121</v>
      </c>
      <c r="KW287" s="71">
        <v>94</v>
      </c>
      <c r="KX287" s="71">
        <v>104</v>
      </c>
      <c r="KY287" s="71">
        <v>96</v>
      </c>
      <c r="KZ287" s="71">
        <v>94</v>
      </c>
    </row>
    <row r="288" spans="1:312">
      <c r="A288" s="218">
        <v>58</v>
      </c>
      <c r="B288" s="221">
        <f t="shared" ca="1" si="225"/>
        <v>288</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c r="KV288" s="71">
        <v>312</v>
      </c>
      <c r="KW288" s="71">
        <v>322</v>
      </c>
      <c r="KX288" s="71">
        <v>336</v>
      </c>
      <c r="KY288" s="71">
        <v>310</v>
      </c>
      <c r="KZ288" s="71">
        <v>288</v>
      </c>
    </row>
    <row r="289" spans="1:521">
      <c r="A289" s="218">
        <v>59</v>
      </c>
      <c r="B289" s="221">
        <f t="shared" ca="1" si="225"/>
        <v>412</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c r="KV289" s="71">
        <v>432</v>
      </c>
      <c r="KW289" s="71">
        <v>428</v>
      </c>
      <c r="KX289" s="71">
        <v>447</v>
      </c>
      <c r="KY289" s="71">
        <v>422</v>
      </c>
      <c r="KZ289" s="71">
        <v>412</v>
      </c>
    </row>
    <row r="290" spans="1:521">
      <c r="A290" s="218">
        <v>60</v>
      </c>
      <c r="B290" s="221">
        <f t="shared" ca="1" si="225"/>
        <v>62</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c r="KV290" s="71">
        <v>102</v>
      </c>
      <c r="KW290" s="71">
        <v>82</v>
      </c>
      <c r="KX290" s="71">
        <v>80</v>
      </c>
      <c r="KY290" s="71">
        <v>65</v>
      </c>
      <c r="KZ290" s="71">
        <v>62</v>
      </c>
    </row>
    <row r="291" spans="1:521">
      <c r="A291" s="218">
        <v>61</v>
      </c>
      <c r="B291" s="221">
        <f t="shared" ca="1" si="225"/>
        <v>101</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c r="KV291" s="71">
        <v>134</v>
      </c>
      <c r="KW291" s="71">
        <v>129</v>
      </c>
      <c r="KX291" s="71">
        <v>125</v>
      </c>
      <c r="KY291" s="71">
        <v>111</v>
      </c>
      <c r="KZ291" s="71">
        <v>101</v>
      </c>
    </row>
    <row r="292" spans="1:521">
      <c r="A292" s="218">
        <v>62</v>
      </c>
      <c r="B292" s="221">
        <f t="shared" ca="1" si="225"/>
        <v>51</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c r="KV292" s="71">
        <v>52</v>
      </c>
      <c r="KW292" s="71">
        <v>51</v>
      </c>
      <c r="KX292" s="71">
        <v>57</v>
      </c>
      <c r="KY292" s="71">
        <v>50</v>
      </c>
      <c r="KZ292" s="71">
        <v>51</v>
      </c>
    </row>
    <row r="293" spans="1:521">
      <c r="A293" s="218">
        <v>63</v>
      </c>
      <c r="B293" s="221">
        <f t="shared" ca="1" si="225"/>
        <v>20</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c r="KV293" s="71">
        <v>28</v>
      </c>
      <c r="KW293" s="71">
        <v>27</v>
      </c>
      <c r="KX293" s="71">
        <v>22</v>
      </c>
      <c r="KY293" s="71">
        <v>23</v>
      </c>
      <c r="KZ293" s="71">
        <v>20</v>
      </c>
    </row>
    <row r="294" spans="1:521">
      <c r="A294" s="218">
        <v>64</v>
      </c>
      <c r="B294" s="221">
        <f t="shared" ca="1" si="225"/>
        <v>649</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c r="KV294" s="71">
        <v>735</v>
      </c>
      <c r="KW294" s="71">
        <v>690</v>
      </c>
      <c r="KX294" s="71">
        <v>666</v>
      </c>
      <c r="KY294" s="71">
        <v>685</v>
      </c>
      <c r="KZ294" s="71">
        <v>649</v>
      </c>
    </row>
    <row r="295" spans="1:521">
      <c r="A295" s="218">
        <v>65</v>
      </c>
      <c r="B295" s="221">
        <f t="shared" ca="1" si="225"/>
        <v>20</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c r="KV295" s="71">
        <v>16</v>
      </c>
      <c r="KW295" s="71">
        <v>13</v>
      </c>
      <c r="KX295" s="71">
        <v>20</v>
      </c>
      <c r="KY295" s="71">
        <v>19</v>
      </c>
      <c r="KZ295" s="71">
        <v>20</v>
      </c>
    </row>
    <row r="296" spans="1:521">
      <c r="A296" s="218">
        <v>66</v>
      </c>
      <c r="B296" s="221">
        <f t="shared" ca="1" si="225"/>
        <v>82</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c r="KV296" s="71">
        <v>81</v>
      </c>
      <c r="KW296" s="71">
        <v>76</v>
      </c>
      <c r="KX296" s="71">
        <v>75</v>
      </c>
      <c r="KY296" s="71">
        <v>80</v>
      </c>
      <c r="KZ296" s="71">
        <v>82</v>
      </c>
    </row>
    <row r="297" spans="1:521">
      <c r="A297" s="218">
        <v>67</v>
      </c>
      <c r="B297" s="221">
        <f t="shared" ca="1" si="225"/>
        <v>24</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c r="KV297" s="71">
        <v>35</v>
      </c>
      <c r="KW297" s="71">
        <v>29</v>
      </c>
      <c r="KX297" s="71">
        <v>31</v>
      </c>
      <c r="KY297" s="71">
        <v>25</v>
      </c>
      <c r="KZ297" s="71">
        <v>24</v>
      </c>
    </row>
    <row r="298" spans="1:521">
      <c r="A298" s="224" t="s">
        <v>241</v>
      </c>
      <c r="B298" s="225">
        <f ca="1">SUM(B231:B297)</f>
        <v>20796</v>
      </c>
      <c r="F298" s="225">
        <f t="shared" ref="F298:K298" si="226">SUM(F231:F297)</f>
        <v>111366</v>
      </c>
      <c r="G298" s="225">
        <f t="shared" si="226"/>
        <v>111948</v>
      </c>
      <c r="H298" s="225">
        <f t="shared" si="226"/>
        <v>112546</v>
      </c>
      <c r="I298" s="225">
        <f t="shared" si="226"/>
        <v>113012</v>
      </c>
      <c r="J298" s="225">
        <f t="shared" si="226"/>
        <v>113307</v>
      </c>
      <c r="K298" s="225">
        <f t="shared" si="226"/>
        <v>113246</v>
      </c>
      <c r="L298" s="225">
        <f t="shared" ref="L298:AA298" si="227">SUM(L231:L297)</f>
        <v>108455</v>
      </c>
      <c r="M298" s="225">
        <f t="shared" si="227"/>
        <v>103893</v>
      </c>
      <c r="N298" s="225">
        <f t="shared" si="227"/>
        <v>101316</v>
      </c>
      <c r="O298" s="225">
        <f t="shared" si="227"/>
        <v>98044</v>
      </c>
      <c r="P298" s="225">
        <f t="shared" si="227"/>
        <v>97965</v>
      </c>
      <c r="Q298" s="225">
        <f t="shared" si="227"/>
        <v>98854</v>
      </c>
      <c r="R298" s="225">
        <f t="shared" si="227"/>
        <v>98905</v>
      </c>
      <c r="S298" s="225">
        <f t="shared" si="227"/>
        <v>102248</v>
      </c>
      <c r="T298" s="225">
        <f t="shared" si="227"/>
        <v>104775</v>
      </c>
      <c r="U298" s="225">
        <f t="shared" si="227"/>
        <v>105713</v>
      </c>
      <c r="V298" s="225">
        <f t="shared" si="227"/>
        <v>106092</v>
      </c>
      <c r="W298" s="225">
        <f t="shared" si="227"/>
        <v>108123</v>
      </c>
      <c r="X298" s="225">
        <f t="shared" si="227"/>
        <v>107840</v>
      </c>
      <c r="Y298" s="225">
        <f t="shared" si="227"/>
        <v>106269</v>
      </c>
      <c r="Z298" s="225">
        <f t="shared" si="227"/>
        <v>104575</v>
      </c>
      <c r="AA298" s="225">
        <f t="shared" si="227"/>
        <v>100636</v>
      </c>
      <c r="AB298" s="225">
        <f t="shared" ref="AB298:AG298" si="228">SUM(AB231:AB297)</f>
        <v>99260</v>
      </c>
      <c r="AC298" s="225">
        <f t="shared" si="228"/>
        <v>99284</v>
      </c>
      <c r="AD298" s="225">
        <f t="shared" si="228"/>
        <v>98684</v>
      </c>
      <c r="AE298" s="225">
        <f t="shared" si="228"/>
        <v>101106</v>
      </c>
      <c r="AF298" s="225">
        <f t="shared" si="228"/>
        <v>102584</v>
      </c>
      <c r="AG298" s="225">
        <f t="shared" si="228"/>
        <v>104164</v>
      </c>
      <c r="AH298" s="225">
        <f t="shared" ref="AH298:AO298" si="229">SUM(AH231:AH297)</f>
        <v>105501</v>
      </c>
      <c r="AI298" s="225">
        <f t="shared" si="229"/>
        <v>105699</v>
      </c>
      <c r="AJ298" s="225">
        <f t="shared" si="229"/>
        <v>105966</v>
      </c>
      <c r="AK298" s="225">
        <f t="shared" si="229"/>
        <v>102980</v>
      </c>
      <c r="AL298" s="225">
        <f t="shared" si="229"/>
        <v>101101</v>
      </c>
      <c r="AM298" s="225">
        <f t="shared" si="229"/>
        <v>97880</v>
      </c>
      <c r="AN298" s="225">
        <f t="shared" si="229"/>
        <v>98757</v>
      </c>
      <c r="AO298" s="225">
        <f t="shared" si="229"/>
        <v>98536</v>
      </c>
      <c r="AP298" s="225">
        <f t="shared" ref="AP298:AU298" si="230">SUM(AP231:AP297)</f>
        <v>98588</v>
      </c>
      <c r="AQ298" s="225">
        <f t="shared" si="230"/>
        <v>101250</v>
      </c>
      <c r="AR298" s="225">
        <f>SUM(AR231:AR297)</f>
        <v>103377</v>
      </c>
      <c r="AS298" s="225">
        <f>SUM(AS231:AS297)</f>
        <v>103653</v>
      </c>
      <c r="AT298" s="225">
        <f t="shared" si="230"/>
        <v>103967</v>
      </c>
      <c r="AU298" s="225">
        <f t="shared" si="230"/>
        <v>103897</v>
      </c>
      <c r="AV298" s="225">
        <f t="shared" ref="AV298:BA298" si="231">SUM(AV231:AV297)</f>
        <v>102456</v>
      </c>
      <c r="AW298" s="225">
        <f t="shared" si="231"/>
        <v>99075</v>
      </c>
      <c r="AX298" s="225">
        <f t="shared" si="231"/>
        <v>96082</v>
      </c>
      <c r="AY298" s="225">
        <f t="shared" si="231"/>
        <v>94968</v>
      </c>
      <c r="AZ298" s="225">
        <f t="shared" si="231"/>
        <v>94773</v>
      </c>
      <c r="BA298" s="225">
        <f t="shared" si="231"/>
        <v>95021</v>
      </c>
      <c r="BB298" s="225">
        <f t="shared" ref="BB298:FX298" si="232">SUM(BB231:BB297)</f>
        <v>95603</v>
      </c>
      <c r="BC298" s="225">
        <f t="shared" si="232"/>
        <v>97189</v>
      </c>
      <c r="BD298" s="225">
        <f t="shared" si="232"/>
        <v>99188</v>
      </c>
      <c r="BE298" s="225">
        <f t="shared" si="232"/>
        <v>100941</v>
      </c>
      <c r="BF298" s="225">
        <f t="shared" si="232"/>
        <v>102087</v>
      </c>
      <c r="BG298" s="225">
        <f t="shared" si="232"/>
        <v>102288</v>
      </c>
      <c r="BH298" s="225">
        <f t="shared" si="232"/>
        <v>98570</v>
      </c>
      <c r="BI298" s="225">
        <f t="shared" si="232"/>
        <v>93140</v>
      </c>
      <c r="BJ298" s="225">
        <f t="shared" si="232"/>
        <v>89037</v>
      </c>
      <c r="BK298" s="225">
        <f t="shared" si="232"/>
        <v>86208</v>
      </c>
      <c r="BL298" s="225">
        <f t="shared" si="232"/>
        <v>85473</v>
      </c>
      <c r="BM298" s="225">
        <f t="shared" si="232"/>
        <v>85375</v>
      </c>
      <c r="BN298" s="225">
        <f t="shared" si="232"/>
        <v>83880</v>
      </c>
      <c r="BO298" s="225">
        <f t="shared" si="232"/>
        <v>83756</v>
      </c>
      <c r="BP298" s="225">
        <f t="shared" si="232"/>
        <v>81673</v>
      </c>
      <c r="BQ298" s="225">
        <f t="shared" si="232"/>
        <v>80878</v>
      </c>
      <c r="BR298" s="225">
        <f t="shared" si="232"/>
        <v>82252</v>
      </c>
      <c r="BS298" s="225">
        <f t="shared" si="232"/>
        <v>83156</v>
      </c>
      <c r="BT298" s="225">
        <f t="shared" si="232"/>
        <v>80753</v>
      </c>
      <c r="BU298" s="225">
        <f t="shared" si="232"/>
        <v>76851</v>
      </c>
      <c r="BV298" s="225">
        <f t="shared" si="232"/>
        <v>73370</v>
      </c>
      <c r="BW298" s="225">
        <f t="shared" si="232"/>
        <v>71249</v>
      </c>
      <c r="BX298" s="225">
        <f t="shared" si="232"/>
        <v>71384</v>
      </c>
      <c r="BY298" s="225">
        <f t="shared" si="232"/>
        <v>70592</v>
      </c>
      <c r="BZ298" s="225">
        <f t="shared" si="232"/>
        <v>70238</v>
      </c>
      <c r="CA298" s="225">
        <f t="shared" si="232"/>
        <v>69601</v>
      </c>
      <c r="CB298" s="225">
        <f t="shared" si="232"/>
        <v>69401</v>
      </c>
      <c r="CC298" s="225">
        <f t="shared" si="232"/>
        <v>68750</v>
      </c>
      <c r="CD298" s="225">
        <f t="shared" si="232"/>
        <v>69260</v>
      </c>
      <c r="CE298" s="225">
        <f t="shared" si="232"/>
        <v>69402</v>
      </c>
      <c r="CF298" s="225">
        <f t="shared" si="232"/>
        <v>68230</v>
      </c>
      <c r="CG298" s="225">
        <f t="shared" si="232"/>
        <v>66567</v>
      </c>
      <c r="CH298" s="225">
        <f t="shared" si="232"/>
        <v>64686</v>
      </c>
      <c r="CI298" s="225">
        <f t="shared" si="232"/>
        <v>62840</v>
      </c>
      <c r="CJ298" s="225">
        <f t="shared" si="232"/>
        <v>63227</v>
      </c>
      <c r="CK298" s="225">
        <f t="shared" si="232"/>
        <v>63486</v>
      </c>
      <c r="CL298" s="225">
        <f t="shared" si="232"/>
        <v>63538</v>
      </c>
      <c r="CM298" s="225">
        <f t="shared" si="232"/>
        <v>63648</v>
      </c>
      <c r="CN298" s="225">
        <f t="shared" si="232"/>
        <v>64248</v>
      </c>
      <c r="CO298" s="225">
        <f t="shared" si="232"/>
        <v>64450</v>
      </c>
      <c r="CP298" s="225">
        <f t="shared" si="232"/>
        <v>65315</v>
      </c>
      <c r="CQ298" s="225">
        <f t="shared" si="232"/>
        <v>67231</v>
      </c>
      <c r="CR298" s="225">
        <f t="shared" si="232"/>
        <v>68093</v>
      </c>
      <c r="CS298" s="225">
        <f t="shared" si="232"/>
        <v>67120</v>
      </c>
      <c r="CT298" s="225">
        <f t="shared" si="232"/>
        <v>66058</v>
      </c>
      <c r="CU298" s="225">
        <f t="shared" si="232"/>
        <v>65487</v>
      </c>
      <c r="CV298" s="225">
        <f t="shared" si="232"/>
        <v>66222</v>
      </c>
      <c r="CW298" s="225">
        <f t="shared" si="232"/>
        <v>67723</v>
      </c>
      <c r="CX298" s="225">
        <f t="shared" si="232"/>
        <v>68164</v>
      </c>
      <c r="CY298" s="225">
        <f t="shared" si="232"/>
        <v>69261</v>
      </c>
      <c r="CZ298" s="225">
        <f t="shared" si="232"/>
        <v>71215</v>
      </c>
      <c r="DA298" s="225">
        <f t="shared" si="232"/>
        <v>72252</v>
      </c>
      <c r="DB298" s="225">
        <f t="shared" si="232"/>
        <v>74744</v>
      </c>
      <c r="DC298" s="225">
        <f t="shared" si="232"/>
        <v>77186</v>
      </c>
      <c r="DD298" s="225">
        <f t="shared" si="232"/>
        <v>79484</v>
      </c>
      <c r="DE298" s="225">
        <f t="shared" si="232"/>
        <v>78923</v>
      </c>
      <c r="DF298" s="225">
        <f t="shared" si="232"/>
        <v>77824</v>
      </c>
      <c r="DG298" s="225">
        <f t="shared" si="232"/>
        <v>76360</v>
      </c>
      <c r="DH298" s="225">
        <f t="shared" si="232"/>
        <v>78105</v>
      </c>
      <c r="DI298" s="225">
        <f t="shared" si="232"/>
        <v>80463</v>
      </c>
      <c r="DJ298" s="225">
        <f t="shared" si="232"/>
        <v>81921</v>
      </c>
      <c r="DK298" s="225">
        <f t="shared" si="232"/>
        <v>83484</v>
      </c>
      <c r="DL298" s="225">
        <f t="shared" si="232"/>
        <v>85599</v>
      </c>
      <c r="DM298" s="225">
        <f t="shared" si="232"/>
        <v>87249</v>
      </c>
      <c r="DN298" s="225">
        <f t="shared" si="232"/>
        <v>89480</v>
      </c>
      <c r="DO298" s="225">
        <f t="shared" si="232"/>
        <v>90150</v>
      </c>
      <c r="DP298" s="225">
        <f t="shared" si="232"/>
        <v>89720</v>
      </c>
      <c r="DQ298" s="225">
        <f t="shared" si="232"/>
        <v>86897</v>
      </c>
      <c r="DR298" s="225">
        <f t="shared" si="232"/>
        <v>84029</v>
      </c>
      <c r="DS298" s="225">
        <f t="shared" si="232"/>
        <v>81924</v>
      </c>
      <c r="DT298" s="225">
        <f t="shared" si="232"/>
        <v>82151</v>
      </c>
      <c r="DU298" s="225">
        <f t="shared" si="232"/>
        <v>82985</v>
      </c>
      <c r="DV298" s="225">
        <f t="shared" si="232"/>
        <v>82840</v>
      </c>
      <c r="DW298" s="225">
        <f t="shared" si="232"/>
        <v>83453</v>
      </c>
      <c r="DX298" s="225">
        <f t="shared" si="232"/>
        <v>85048</v>
      </c>
      <c r="DY298" s="225">
        <f t="shared" si="232"/>
        <v>84825</v>
      </c>
      <c r="DZ298" s="225">
        <f t="shared" si="232"/>
        <v>85324</v>
      </c>
      <c r="EA298" s="225">
        <f t="shared" si="232"/>
        <v>85897</v>
      </c>
      <c r="EB298" s="225">
        <f t="shared" si="232"/>
        <v>85673</v>
      </c>
      <c r="EC298" s="225">
        <f t="shared" si="232"/>
        <v>84209</v>
      </c>
      <c r="ED298" s="225">
        <f t="shared" si="232"/>
        <v>81220</v>
      </c>
      <c r="EE298" s="225">
        <f t="shared" si="232"/>
        <v>77975</v>
      </c>
      <c r="EF298" s="225">
        <f t="shared" si="232"/>
        <v>76558</v>
      </c>
      <c r="EG298" s="225">
        <f t="shared" si="232"/>
        <v>77491</v>
      </c>
      <c r="EH298" s="225">
        <f t="shared" si="232"/>
        <v>76646</v>
      </c>
      <c r="EI298" s="225">
        <f t="shared" si="232"/>
        <v>75642</v>
      </c>
      <c r="EJ298" s="225">
        <f t="shared" si="232"/>
        <v>73543</v>
      </c>
      <c r="EK298" s="225">
        <f t="shared" si="232"/>
        <v>70954</v>
      </c>
      <c r="EL298" s="225">
        <f t="shared" si="232"/>
        <v>70223</v>
      </c>
      <c r="EM298" s="225">
        <f t="shared" si="232"/>
        <v>76765</v>
      </c>
      <c r="EN298" s="225">
        <f t="shared" si="232"/>
        <v>77660</v>
      </c>
      <c r="EO298" s="225">
        <f t="shared" si="232"/>
        <v>77632</v>
      </c>
      <c r="EP298" s="225">
        <f t="shared" si="232"/>
        <v>77573</v>
      </c>
      <c r="EQ298" s="225">
        <f t="shared" si="232"/>
        <v>77176</v>
      </c>
      <c r="ER298" s="225">
        <f t="shared" si="232"/>
        <v>77979</v>
      </c>
      <c r="ES298" s="225">
        <f t="shared" si="232"/>
        <v>75657</v>
      </c>
      <c r="ET298" s="225">
        <f t="shared" si="232"/>
        <v>75257</v>
      </c>
      <c r="EU298" s="225">
        <f t="shared" si="232"/>
        <v>76124</v>
      </c>
      <c r="EV298" s="225">
        <f t="shared" si="232"/>
        <v>76595</v>
      </c>
      <c r="EW298" s="225">
        <f t="shared" si="232"/>
        <v>76235</v>
      </c>
      <c r="EX298" s="225">
        <f t="shared" si="232"/>
        <v>78823</v>
      </c>
      <c r="EY298" s="225">
        <f t="shared" si="232"/>
        <v>81422</v>
      </c>
      <c r="EZ298" s="225">
        <f t="shared" si="232"/>
        <v>82476</v>
      </c>
      <c r="FA298" s="225">
        <f t="shared" si="232"/>
        <v>80779</v>
      </c>
      <c r="FB298" s="225">
        <f t="shared" si="232"/>
        <v>79568</v>
      </c>
      <c r="FC298" s="225">
        <f t="shared" si="232"/>
        <v>77263</v>
      </c>
      <c r="FD298" s="225">
        <f t="shared" si="232"/>
        <v>76313</v>
      </c>
      <c r="FE298" s="225">
        <f t="shared" si="232"/>
        <v>76758</v>
      </c>
      <c r="FF298" s="225">
        <f t="shared" si="232"/>
        <v>74761</v>
      </c>
      <c r="FG298" s="225">
        <f t="shared" si="232"/>
        <v>74516</v>
      </c>
      <c r="FH298" s="225">
        <f t="shared" si="232"/>
        <v>75102</v>
      </c>
      <c r="FI298" s="225">
        <f t="shared" si="232"/>
        <v>74967</v>
      </c>
      <c r="FJ298" s="225">
        <f t="shared" si="232"/>
        <v>75614</v>
      </c>
      <c r="FK298" s="225">
        <f t="shared" si="232"/>
        <v>77226</v>
      </c>
      <c r="FL298" s="225">
        <f t="shared" si="232"/>
        <v>76469</v>
      </c>
      <c r="FM298" s="225">
        <f t="shared" si="232"/>
        <v>72737</v>
      </c>
      <c r="FN298" s="225">
        <f t="shared" si="232"/>
        <v>71035</v>
      </c>
      <c r="FO298" s="225">
        <f t="shared" si="232"/>
        <v>68313</v>
      </c>
      <c r="FP298" s="225">
        <f t="shared" si="232"/>
        <v>68109</v>
      </c>
      <c r="FQ298" s="225">
        <f t="shared" si="232"/>
        <v>69997</v>
      </c>
      <c r="FR298" s="225">
        <f t="shared" si="232"/>
        <v>69337</v>
      </c>
      <c r="FS298" s="225">
        <f t="shared" si="232"/>
        <v>70070</v>
      </c>
      <c r="FT298" s="225">
        <f t="shared" si="232"/>
        <v>71682</v>
      </c>
      <c r="FU298" s="225">
        <f t="shared" si="232"/>
        <v>72588</v>
      </c>
      <c r="FV298" s="225">
        <f t="shared" si="232"/>
        <v>73897</v>
      </c>
      <c r="FW298" s="225">
        <f t="shared" si="232"/>
        <v>72306</v>
      </c>
      <c r="FX298" s="225">
        <f t="shared" si="232"/>
        <v>71418</v>
      </c>
      <c r="FY298" s="225">
        <f t="shared" ref="FY298:IJ298" si="233">SUM(FY231:FY297)</f>
        <v>70220</v>
      </c>
      <c r="FZ298" s="225">
        <f t="shared" si="233"/>
        <v>68916</v>
      </c>
      <c r="GA298" s="225">
        <f t="shared" si="233"/>
        <v>68287</v>
      </c>
      <c r="GB298" s="225">
        <f t="shared" si="233"/>
        <v>68834</v>
      </c>
      <c r="GC298" s="225">
        <f t="shared" si="233"/>
        <v>68892</v>
      </c>
      <c r="GD298" s="225">
        <f t="shared" si="233"/>
        <v>68142</v>
      </c>
      <c r="GE298" s="225">
        <f t="shared" si="233"/>
        <v>68360</v>
      </c>
      <c r="GF298" s="225">
        <f t="shared" si="233"/>
        <v>68373</v>
      </c>
      <c r="GG298" s="225">
        <f t="shared" si="233"/>
        <v>68503</v>
      </c>
      <c r="GH298" s="225">
        <f t="shared" si="233"/>
        <v>70476</v>
      </c>
      <c r="GI298" s="225">
        <f t="shared" si="233"/>
        <v>70302</v>
      </c>
      <c r="GJ298" s="225">
        <f t="shared" si="233"/>
        <v>68777</v>
      </c>
      <c r="GK298" s="225">
        <f t="shared" si="233"/>
        <v>66990</v>
      </c>
      <c r="GL298" s="225">
        <f t="shared" si="233"/>
        <v>66500</v>
      </c>
      <c r="GM298" s="225">
        <f t="shared" si="233"/>
        <v>64572</v>
      </c>
      <c r="GN298" s="225">
        <f t="shared" si="233"/>
        <v>63845</v>
      </c>
      <c r="GO298" s="225">
        <f t="shared" si="233"/>
        <v>64619</v>
      </c>
      <c r="GP298" s="225">
        <f t="shared" si="233"/>
        <v>63956</v>
      </c>
      <c r="GQ298" s="225">
        <f t="shared" si="233"/>
        <v>65222</v>
      </c>
      <c r="GR298" s="225">
        <f t="shared" si="233"/>
        <v>65642</v>
      </c>
      <c r="GS298" s="225">
        <f t="shared" si="233"/>
        <v>65261</v>
      </c>
      <c r="GT298" s="225">
        <f t="shared" si="233"/>
        <v>65855</v>
      </c>
      <c r="GU298" s="225">
        <f t="shared" si="233"/>
        <v>66104</v>
      </c>
      <c r="GV298" s="225">
        <f t="shared" si="233"/>
        <v>65139</v>
      </c>
      <c r="GW298" s="225">
        <f t="shared" si="233"/>
        <v>63637</v>
      </c>
      <c r="GX298" s="225">
        <f t="shared" si="233"/>
        <v>62783</v>
      </c>
      <c r="GY298" s="225">
        <f t="shared" si="233"/>
        <v>61188</v>
      </c>
      <c r="GZ298" s="225">
        <f t="shared" si="233"/>
        <v>60906</v>
      </c>
      <c r="HA298" s="225">
        <f t="shared" si="233"/>
        <v>62783</v>
      </c>
      <c r="HB298" s="225">
        <f t="shared" si="233"/>
        <v>60905</v>
      </c>
      <c r="HC298" s="225">
        <f t="shared" si="233"/>
        <v>61382</v>
      </c>
      <c r="HD298" s="225">
        <f t="shared" si="233"/>
        <v>61888</v>
      </c>
      <c r="HE298" s="225">
        <f t="shared" si="233"/>
        <v>65133</v>
      </c>
      <c r="HF298" s="225">
        <f t="shared" si="233"/>
        <v>60503</v>
      </c>
      <c r="HG298" s="225">
        <f t="shared" si="233"/>
        <v>57806</v>
      </c>
      <c r="HH298" s="225">
        <f t="shared" si="233"/>
        <v>58238</v>
      </c>
      <c r="HI298" s="225">
        <f t="shared" si="233"/>
        <v>56483</v>
      </c>
      <c r="HJ298" s="225">
        <f t="shared" si="233"/>
        <v>58186</v>
      </c>
      <c r="HK298" s="225">
        <f t="shared" si="233"/>
        <v>58464</v>
      </c>
      <c r="HL298" s="225">
        <f t="shared" si="233"/>
        <v>56208</v>
      </c>
      <c r="HM298" s="225">
        <f t="shared" si="233"/>
        <v>56393</v>
      </c>
      <c r="HN298" s="225">
        <f t="shared" si="233"/>
        <v>55565</v>
      </c>
      <c r="HO298" s="225">
        <f t="shared" si="233"/>
        <v>54629</v>
      </c>
      <c r="HP298" s="225">
        <f t="shared" si="233"/>
        <v>56110</v>
      </c>
      <c r="HQ298" s="225">
        <f t="shared" si="233"/>
        <v>57828</v>
      </c>
      <c r="HR298" s="225">
        <f t="shared" si="233"/>
        <v>56949</v>
      </c>
      <c r="HS298" s="225">
        <f t="shared" si="233"/>
        <v>56635</v>
      </c>
      <c r="HT298" s="225">
        <f t="shared" si="233"/>
        <v>55333</v>
      </c>
      <c r="HU298" s="225">
        <f t="shared" si="233"/>
        <v>52044</v>
      </c>
      <c r="HV298" s="225">
        <f t="shared" si="233"/>
        <v>52334</v>
      </c>
      <c r="HW298" s="225">
        <f t="shared" si="233"/>
        <v>51999</v>
      </c>
      <c r="HX298" s="225">
        <f t="shared" si="233"/>
        <v>51557</v>
      </c>
      <c r="HY298" s="225">
        <f t="shared" si="233"/>
        <v>51875</v>
      </c>
      <c r="HZ298" s="225">
        <f t="shared" si="233"/>
        <v>50828</v>
      </c>
      <c r="IA298" s="225">
        <f t="shared" si="233"/>
        <v>50617</v>
      </c>
      <c r="IB298" s="225">
        <f t="shared" si="233"/>
        <v>51098</v>
      </c>
      <c r="IC298" s="225">
        <f t="shared" si="233"/>
        <v>52051</v>
      </c>
      <c r="ID298" s="225">
        <f t="shared" si="233"/>
        <v>52078</v>
      </c>
      <c r="IE298" s="225">
        <f t="shared" si="233"/>
        <v>50743</v>
      </c>
      <c r="IF298" s="225">
        <f t="shared" si="233"/>
        <v>49718</v>
      </c>
      <c r="IG298" s="225">
        <f t="shared" si="233"/>
        <v>47081</v>
      </c>
      <c r="IH298" s="225">
        <f t="shared" si="233"/>
        <v>47379</v>
      </c>
      <c r="II298" s="225">
        <f t="shared" si="233"/>
        <v>46581</v>
      </c>
      <c r="IJ298" s="225">
        <f t="shared" si="233"/>
        <v>54060</v>
      </c>
      <c r="IK298" s="225">
        <f t="shared" ref="IK298:KV298" si="234">SUM(IK231:IK297)</f>
        <v>66258</v>
      </c>
      <c r="IL298" s="225">
        <f t="shared" si="234"/>
        <v>71566</v>
      </c>
      <c r="IM298" s="225">
        <f t="shared" si="234"/>
        <v>66789</v>
      </c>
      <c r="IN298" s="225">
        <f t="shared" si="234"/>
        <v>68374</v>
      </c>
      <c r="IO298" s="225">
        <f t="shared" si="234"/>
        <v>63555</v>
      </c>
      <c r="IP298" s="225">
        <f t="shared" si="234"/>
        <v>59337</v>
      </c>
      <c r="IQ298" s="225">
        <f t="shared" si="234"/>
        <v>57631</v>
      </c>
      <c r="IR298" s="225">
        <f t="shared" si="234"/>
        <v>56609</v>
      </c>
      <c r="IS298" s="225">
        <f t="shared" si="234"/>
        <v>53418</v>
      </c>
      <c r="IT298" s="225">
        <f t="shared" si="234"/>
        <v>53368</v>
      </c>
      <c r="IU298" s="225">
        <f t="shared" si="234"/>
        <v>53355</v>
      </c>
      <c r="IV298" s="225">
        <f t="shared" si="234"/>
        <v>53329</v>
      </c>
      <c r="IW298" s="225">
        <f t="shared" si="234"/>
        <v>53015</v>
      </c>
      <c r="IX298" s="225">
        <f t="shared" si="234"/>
        <v>51265</v>
      </c>
      <c r="IY298" s="225">
        <f t="shared" si="234"/>
        <v>47201</v>
      </c>
      <c r="IZ298" s="225">
        <f t="shared" si="234"/>
        <v>43285</v>
      </c>
      <c r="JA298" s="225">
        <f t="shared" si="234"/>
        <v>40796</v>
      </c>
      <c r="JB298" s="225">
        <f t="shared" si="234"/>
        <v>38650</v>
      </c>
      <c r="JC298" s="225">
        <f t="shared" si="234"/>
        <v>37340</v>
      </c>
      <c r="JD298" s="225">
        <f t="shared" si="234"/>
        <v>35362</v>
      </c>
      <c r="JE298" s="225">
        <f t="shared" si="234"/>
        <v>33685</v>
      </c>
      <c r="JF298" s="225">
        <f t="shared" si="234"/>
        <v>33634</v>
      </c>
      <c r="JG298" s="225">
        <f t="shared" si="234"/>
        <v>33063</v>
      </c>
      <c r="JH298" s="225">
        <f t="shared" si="234"/>
        <v>33285</v>
      </c>
      <c r="JI298" s="225">
        <f t="shared" si="234"/>
        <v>34651</v>
      </c>
      <c r="JJ298" s="225">
        <f t="shared" si="234"/>
        <v>36064</v>
      </c>
      <c r="JK298" s="225">
        <f t="shared" si="234"/>
        <v>37599</v>
      </c>
      <c r="JL298" s="225">
        <f t="shared" si="234"/>
        <v>40044</v>
      </c>
      <c r="JM298" s="225">
        <f t="shared" si="234"/>
        <v>41863</v>
      </c>
      <c r="JN298" s="225">
        <f t="shared" si="234"/>
        <v>43301</v>
      </c>
      <c r="JO298" s="225">
        <f t="shared" si="234"/>
        <v>48221</v>
      </c>
      <c r="JP298" s="225">
        <f t="shared" si="234"/>
        <v>51118</v>
      </c>
      <c r="JQ298" s="225">
        <f t="shared" si="234"/>
        <v>48460</v>
      </c>
      <c r="JR298" s="225">
        <f t="shared" si="234"/>
        <v>49380</v>
      </c>
      <c r="JS298" s="225">
        <f t="shared" si="234"/>
        <v>49800</v>
      </c>
      <c r="JT298" s="225">
        <f t="shared" si="234"/>
        <v>48890</v>
      </c>
      <c r="JU298" s="225">
        <f t="shared" si="234"/>
        <v>46897</v>
      </c>
      <c r="JV298" s="225">
        <f t="shared" si="234"/>
        <v>45069</v>
      </c>
      <c r="JW298" s="225">
        <f t="shared" si="234"/>
        <v>45225</v>
      </c>
      <c r="JX298" s="225">
        <f t="shared" si="234"/>
        <v>45482</v>
      </c>
      <c r="JY298" s="225">
        <f t="shared" si="234"/>
        <v>45417</v>
      </c>
      <c r="JZ298" s="225">
        <f t="shared" si="234"/>
        <v>44309</v>
      </c>
      <c r="KA298" s="225">
        <f t="shared" si="234"/>
        <v>43217</v>
      </c>
      <c r="KB298" s="225">
        <f t="shared" si="234"/>
        <v>41338</v>
      </c>
      <c r="KC298" s="225">
        <f t="shared" si="234"/>
        <v>38603</v>
      </c>
      <c r="KD298" s="225">
        <f t="shared" si="234"/>
        <v>38505</v>
      </c>
      <c r="KE298" s="225">
        <f t="shared" si="234"/>
        <v>38116</v>
      </c>
      <c r="KF298" s="225">
        <f t="shared" si="234"/>
        <v>38076</v>
      </c>
      <c r="KG298" s="225">
        <f t="shared" si="234"/>
        <v>37848</v>
      </c>
      <c r="KH298" s="225">
        <f t="shared" si="234"/>
        <v>36956</v>
      </c>
      <c r="KI298" s="225">
        <f t="shared" si="234"/>
        <v>35841</v>
      </c>
      <c r="KJ298" s="225">
        <f t="shared" si="234"/>
        <v>36287</v>
      </c>
      <c r="KK298" s="225">
        <f t="shared" si="234"/>
        <v>35574</v>
      </c>
      <c r="KL298" s="225">
        <f t="shared" si="234"/>
        <v>35009</v>
      </c>
      <c r="KM298" s="225">
        <f t="shared" si="234"/>
        <v>34911</v>
      </c>
      <c r="KN298" s="225">
        <f t="shared" si="234"/>
        <v>33735</v>
      </c>
      <c r="KO298" s="225">
        <f t="shared" si="234"/>
        <v>31186</v>
      </c>
      <c r="KP298" s="225">
        <f t="shared" si="234"/>
        <v>30490</v>
      </c>
      <c r="KQ298" s="225">
        <f t="shared" si="234"/>
        <v>28588</v>
      </c>
      <c r="KR298" s="225">
        <f t="shared" si="234"/>
        <v>27533</v>
      </c>
      <c r="KS298" s="225">
        <f t="shared" ref="KS298" si="235">SUM(KS231:KS297)</f>
        <v>26661</v>
      </c>
      <c r="KT298" s="225">
        <f t="shared" ref="KT298" si="236">SUM(KT231:KT297)</f>
        <v>25944</v>
      </c>
      <c r="KU298" s="225">
        <f t="shared" si="234"/>
        <v>24607</v>
      </c>
      <c r="KV298" s="225">
        <f t="shared" si="234"/>
        <v>23626</v>
      </c>
      <c r="KW298" s="225">
        <f t="shared" ref="KW298:NH298" si="237">SUM(KW231:KW297)</f>
        <v>23071</v>
      </c>
      <c r="KX298" s="225">
        <f t="shared" ref="KX298:KY298" si="238">SUM(KX231:KX297)</f>
        <v>22898</v>
      </c>
      <c r="KY298" s="225">
        <f t="shared" si="238"/>
        <v>21972</v>
      </c>
      <c r="KZ298" s="225">
        <f t="shared" si="237"/>
        <v>20796</v>
      </c>
      <c r="LA298" s="225">
        <f t="shared" si="237"/>
        <v>0</v>
      </c>
      <c r="LB298" s="225">
        <f t="shared" si="237"/>
        <v>0</v>
      </c>
      <c r="LC298" s="225">
        <f t="shared" si="237"/>
        <v>0</v>
      </c>
      <c r="LD298" s="225">
        <f t="shared" si="237"/>
        <v>0</v>
      </c>
      <c r="LE298" s="225">
        <f t="shared" si="237"/>
        <v>0</v>
      </c>
      <c r="LF298" s="225">
        <f t="shared" si="237"/>
        <v>0</v>
      </c>
      <c r="LG298" s="225">
        <f t="shared" si="237"/>
        <v>0</v>
      </c>
      <c r="LH298" s="225">
        <f t="shared" si="237"/>
        <v>0</v>
      </c>
      <c r="LI298" s="225">
        <f t="shared" si="237"/>
        <v>0</v>
      </c>
      <c r="LJ298" s="225">
        <f t="shared" si="237"/>
        <v>0</v>
      </c>
      <c r="LK298" s="225">
        <f t="shared" si="237"/>
        <v>0</v>
      </c>
      <c r="LL298" s="225">
        <f t="shared" si="237"/>
        <v>0</v>
      </c>
      <c r="LM298" s="225">
        <f t="shared" si="237"/>
        <v>0</v>
      </c>
      <c r="LN298" s="225">
        <f t="shared" si="237"/>
        <v>0</v>
      </c>
      <c r="LO298" s="225">
        <f t="shared" si="237"/>
        <v>0</v>
      </c>
      <c r="LP298" s="225">
        <f t="shared" si="237"/>
        <v>0</v>
      </c>
      <c r="LQ298" s="225">
        <f t="shared" si="237"/>
        <v>0</v>
      </c>
      <c r="LR298" s="225">
        <f t="shared" si="237"/>
        <v>0</v>
      </c>
      <c r="LS298" s="225">
        <f t="shared" si="237"/>
        <v>0</v>
      </c>
      <c r="LT298" s="225">
        <f t="shared" si="237"/>
        <v>0</v>
      </c>
      <c r="LU298" s="225">
        <f t="shared" si="237"/>
        <v>0</v>
      </c>
      <c r="LV298" s="225">
        <f t="shared" si="237"/>
        <v>0</v>
      </c>
      <c r="LW298" s="225">
        <f t="shared" si="237"/>
        <v>0</v>
      </c>
      <c r="LX298" s="225">
        <f t="shared" si="237"/>
        <v>0</v>
      </c>
      <c r="LY298" s="225">
        <f t="shared" si="237"/>
        <v>0</v>
      </c>
      <c r="LZ298" s="225">
        <f t="shared" si="237"/>
        <v>0</v>
      </c>
      <c r="MA298" s="225">
        <f t="shared" si="237"/>
        <v>0</v>
      </c>
      <c r="MB298" s="225">
        <f t="shared" si="237"/>
        <v>0</v>
      </c>
      <c r="MC298" s="225">
        <f t="shared" si="237"/>
        <v>0</v>
      </c>
      <c r="MD298" s="225">
        <f t="shared" si="237"/>
        <v>0</v>
      </c>
      <c r="ME298" s="225">
        <f t="shared" si="237"/>
        <v>0</v>
      </c>
      <c r="MF298" s="225">
        <f t="shared" si="237"/>
        <v>0</v>
      </c>
      <c r="MG298" s="225">
        <f t="shared" si="237"/>
        <v>0</v>
      </c>
      <c r="MH298" s="225">
        <f t="shared" si="237"/>
        <v>0</v>
      </c>
      <c r="MI298" s="225">
        <f t="shared" si="237"/>
        <v>0</v>
      </c>
      <c r="MJ298" s="225">
        <f t="shared" si="237"/>
        <v>0</v>
      </c>
      <c r="MK298" s="225">
        <f t="shared" si="237"/>
        <v>0</v>
      </c>
      <c r="ML298" s="225">
        <f t="shared" si="237"/>
        <v>0</v>
      </c>
      <c r="MM298" s="225">
        <f t="shared" si="237"/>
        <v>0</v>
      </c>
      <c r="MN298" s="225">
        <f t="shared" si="237"/>
        <v>0</v>
      </c>
      <c r="MO298" s="225">
        <f t="shared" si="237"/>
        <v>0</v>
      </c>
      <c r="MP298" s="225">
        <f t="shared" si="237"/>
        <v>0</v>
      </c>
      <c r="MQ298" s="225">
        <f t="shared" si="237"/>
        <v>0</v>
      </c>
      <c r="MR298" s="225">
        <f t="shared" si="237"/>
        <v>0</v>
      </c>
      <c r="MS298" s="225">
        <f t="shared" si="237"/>
        <v>0</v>
      </c>
      <c r="MT298" s="225">
        <f t="shared" si="237"/>
        <v>0</v>
      </c>
      <c r="MU298" s="225">
        <f t="shared" si="237"/>
        <v>0</v>
      </c>
      <c r="MV298" s="225">
        <f t="shared" si="237"/>
        <v>0</v>
      </c>
      <c r="MW298" s="225">
        <f t="shared" si="237"/>
        <v>0</v>
      </c>
      <c r="MX298" s="225">
        <f t="shared" si="237"/>
        <v>0</v>
      </c>
      <c r="MY298" s="225">
        <f t="shared" si="237"/>
        <v>0</v>
      </c>
      <c r="MZ298" s="225">
        <f t="shared" si="237"/>
        <v>0</v>
      </c>
      <c r="NA298" s="225">
        <f t="shared" si="237"/>
        <v>0</v>
      </c>
      <c r="NB298" s="225">
        <f t="shared" si="237"/>
        <v>0</v>
      </c>
      <c r="NC298" s="225">
        <f t="shared" si="237"/>
        <v>0</v>
      </c>
      <c r="ND298" s="225">
        <f t="shared" si="237"/>
        <v>0</v>
      </c>
      <c r="NE298" s="225">
        <f t="shared" si="237"/>
        <v>0</v>
      </c>
      <c r="NF298" s="225">
        <f t="shared" si="237"/>
        <v>0</v>
      </c>
      <c r="NG298" s="225">
        <f t="shared" si="237"/>
        <v>0</v>
      </c>
      <c r="NH298" s="225">
        <f t="shared" si="237"/>
        <v>0</v>
      </c>
      <c r="NI298" s="225">
        <f t="shared" ref="NI298:PT298" si="239">SUM(NI231:NI297)</f>
        <v>0</v>
      </c>
      <c r="NJ298" s="225">
        <f t="shared" si="239"/>
        <v>0</v>
      </c>
      <c r="NK298" s="225">
        <f t="shared" si="239"/>
        <v>0</v>
      </c>
      <c r="NL298" s="225">
        <f t="shared" si="239"/>
        <v>0</v>
      </c>
      <c r="NM298" s="225">
        <f t="shared" si="239"/>
        <v>0</v>
      </c>
      <c r="NN298" s="225">
        <f t="shared" si="239"/>
        <v>0</v>
      </c>
      <c r="NO298" s="225">
        <f t="shared" si="239"/>
        <v>0</v>
      </c>
      <c r="NP298" s="225">
        <f t="shared" si="239"/>
        <v>0</v>
      </c>
      <c r="NQ298" s="225">
        <f t="shared" si="239"/>
        <v>0</v>
      </c>
      <c r="NR298" s="225">
        <f t="shared" si="239"/>
        <v>0</v>
      </c>
      <c r="NS298" s="225">
        <f t="shared" si="239"/>
        <v>0</v>
      </c>
      <c r="NT298" s="225">
        <f t="shared" si="239"/>
        <v>0</v>
      </c>
      <c r="NU298" s="225">
        <f t="shared" si="239"/>
        <v>0</v>
      </c>
      <c r="NV298" s="225">
        <f t="shared" si="239"/>
        <v>0</v>
      </c>
      <c r="NW298" s="225">
        <f t="shared" si="239"/>
        <v>0</v>
      </c>
      <c r="NX298" s="225">
        <f t="shared" si="239"/>
        <v>0</v>
      </c>
      <c r="NY298" s="225">
        <f t="shared" si="239"/>
        <v>0</v>
      </c>
      <c r="NZ298" s="225">
        <f t="shared" si="239"/>
        <v>0</v>
      </c>
      <c r="OA298" s="225">
        <f t="shared" si="239"/>
        <v>0</v>
      </c>
      <c r="OB298" s="225">
        <f t="shared" si="239"/>
        <v>0</v>
      </c>
      <c r="OC298" s="225">
        <f t="shared" si="239"/>
        <v>0</v>
      </c>
      <c r="OD298" s="225">
        <f t="shared" si="239"/>
        <v>0</v>
      </c>
      <c r="OE298" s="225">
        <f t="shared" si="239"/>
        <v>0</v>
      </c>
      <c r="OF298" s="225">
        <f t="shared" si="239"/>
        <v>0</v>
      </c>
      <c r="OG298" s="225">
        <f t="shared" si="239"/>
        <v>0</v>
      </c>
      <c r="OH298" s="225">
        <f t="shared" si="239"/>
        <v>0</v>
      </c>
      <c r="OI298" s="225">
        <f t="shared" si="239"/>
        <v>0</v>
      </c>
      <c r="OJ298" s="225">
        <f t="shared" si="239"/>
        <v>0</v>
      </c>
      <c r="OK298" s="225">
        <f t="shared" si="239"/>
        <v>0</v>
      </c>
      <c r="OL298" s="225">
        <f t="shared" si="239"/>
        <v>0</v>
      </c>
      <c r="OM298" s="225">
        <f t="shared" si="239"/>
        <v>0</v>
      </c>
      <c r="ON298" s="225">
        <f t="shared" si="239"/>
        <v>0</v>
      </c>
      <c r="OO298" s="225">
        <f t="shared" si="239"/>
        <v>0</v>
      </c>
      <c r="OP298" s="225">
        <f t="shared" si="239"/>
        <v>0</v>
      </c>
      <c r="OQ298" s="225">
        <f t="shared" si="239"/>
        <v>0</v>
      </c>
      <c r="OR298" s="225">
        <f t="shared" si="239"/>
        <v>0</v>
      </c>
      <c r="OS298" s="225">
        <f t="shared" si="239"/>
        <v>0</v>
      </c>
      <c r="OT298" s="225">
        <f t="shared" si="239"/>
        <v>0</v>
      </c>
      <c r="OU298" s="225">
        <f t="shared" si="239"/>
        <v>0</v>
      </c>
      <c r="OV298" s="225">
        <f t="shared" si="239"/>
        <v>0</v>
      </c>
      <c r="OW298" s="225">
        <f t="shared" si="239"/>
        <v>0</v>
      </c>
      <c r="OX298" s="225">
        <f t="shared" si="239"/>
        <v>0</v>
      </c>
      <c r="OY298" s="225">
        <f t="shared" si="239"/>
        <v>0</v>
      </c>
      <c r="OZ298" s="225">
        <f t="shared" si="239"/>
        <v>0</v>
      </c>
      <c r="PA298" s="225">
        <f t="shared" si="239"/>
        <v>0</v>
      </c>
      <c r="PB298" s="225">
        <f t="shared" si="239"/>
        <v>0</v>
      </c>
      <c r="PC298" s="225">
        <f t="shared" si="239"/>
        <v>0</v>
      </c>
      <c r="PD298" s="225">
        <f t="shared" si="239"/>
        <v>0</v>
      </c>
      <c r="PE298" s="225">
        <f t="shared" si="239"/>
        <v>0</v>
      </c>
      <c r="PF298" s="225">
        <f t="shared" si="239"/>
        <v>0</v>
      </c>
      <c r="PG298" s="225">
        <f t="shared" si="239"/>
        <v>0</v>
      </c>
      <c r="PH298" s="225">
        <f t="shared" si="239"/>
        <v>0</v>
      </c>
      <c r="PI298" s="225">
        <f t="shared" si="239"/>
        <v>0</v>
      </c>
      <c r="PJ298" s="225">
        <f t="shared" si="239"/>
        <v>0</v>
      </c>
      <c r="PK298" s="225">
        <f t="shared" si="239"/>
        <v>0</v>
      </c>
      <c r="PL298" s="225">
        <f t="shared" si="239"/>
        <v>0</v>
      </c>
      <c r="PM298" s="225">
        <f t="shared" si="239"/>
        <v>0</v>
      </c>
      <c r="PN298" s="225">
        <f t="shared" si="239"/>
        <v>0</v>
      </c>
      <c r="PO298" s="225">
        <f t="shared" si="239"/>
        <v>0</v>
      </c>
      <c r="PP298" s="225">
        <f t="shared" si="239"/>
        <v>0</v>
      </c>
      <c r="PQ298" s="225">
        <f t="shared" si="239"/>
        <v>0</v>
      </c>
      <c r="PR298" s="225">
        <f t="shared" si="239"/>
        <v>0</v>
      </c>
      <c r="PS298" s="225">
        <f t="shared" si="239"/>
        <v>0</v>
      </c>
      <c r="PT298" s="225">
        <f t="shared" si="239"/>
        <v>0</v>
      </c>
      <c r="PU298" s="225">
        <f t="shared" ref="PU298:SF298" si="240">SUM(PU231:PU297)</f>
        <v>0</v>
      </c>
      <c r="PV298" s="225">
        <f t="shared" si="240"/>
        <v>0</v>
      </c>
      <c r="PW298" s="225">
        <f t="shared" si="240"/>
        <v>0</v>
      </c>
      <c r="PX298" s="225">
        <f t="shared" si="240"/>
        <v>0</v>
      </c>
      <c r="PY298" s="225">
        <f t="shared" si="240"/>
        <v>0</v>
      </c>
      <c r="PZ298" s="225">
        <f t="shared" si="240"/>
        <v>0</v>
      </c>
      <c r="QA298" s="225">
        <f t="shared" si="240"/>
        <v>0</v>
      </c>
      <c r="QB298" s="225">
        <f t="shared" si="240"/>
        <v>0</v>
      </c>
      <c r="QC298" s="225">
        <f t="shared" si="240"/>
        <v>0</v>
      </c>
      <c r="QD298" s="225">
        <f t="shared" si="240"/>
        <v>0</v>
      </c>
      <c r="QE298" s="225">
        <f t="shared" si="240"/>
        <v>0</v>
      </c>
      <c r="QF298" s="225">
        <f t="shared" si="240"/>
        <v>0</v>
      </c>
      <c r="QG298" s="225">
        <f t="shared" si="240"/>
        <v>0</v>
      </c>
      <c r="QH298" s="225">
        <f t="shared" si="240"/>
        <v>0</v>
      </c>
      <c r="QI298" s="225">
        <f t="shared" si="240"/>
        <v>0</v>
      </c>
      <c r="QJ298" s="225">
        <f t="shared" si="240"/>
        <v>0</v>
      </c>
      <c r="QK298" s="225">
        <f t="shared" si="240"/>
        <v>0</v>
      </c>
      <c r="QL298" s="225">
        <f t="shared" si="240"/>
        <v>0</v>
      </c>
      <c r="QM298" s="225">
        <f t="shared" si="240"/>
        <v>0</v>
      </c>
      <c r="QN298" s="225">
        <f t="shared" si="240"/>
        <v>0</v>
      </c>
      <c r="QO298" s="225">
        <f t="shared" si="240"/>
        <v>0</v>
      </c>
      <c r="QP298" s="225">
        <f t="shared" si="240"/>
        <v>0</v>
      </c>
      <c r="QQ298" s="225">
        <f t="shared" si="240"/>
        <v>0</v>
      </c>
      <c r="QR298" s="225">
        <f t="shared" si="240"/>
        <v>0</v>
      </c>
      <c r="QS298" s="225">
        <f t="shared" si="240"/>
        <v>0</v>
      </c>
      <c r="QT298" s="225">
        <f t="shared" si="240"/>
        <v>0</v>
      </c>
      <c r="QU298" s="225">
        <f t="shared" si="240"/>
        <v>0</v>
      </c>
      <c r="QV298" s="225">
        <f t="shared" si="240"/>
        <v>0</v>
      </c>
      <c r="QW298" s="225">
        <f t="shared" si="240"/>
        <v>0</v>
      </c>
      <c r="QX298" s="225">
        <f t="shared" si="240"/>
        <v>0</v>
      </c>
      <c r="QY298" s="225">
        <f t="shared" si="240"/>
        <v>0</v>
      </c>
      <c r="QZ298" s="225">
        <f t="shared" si="240"/>
        <v>0</v>
      </c>
      <c r="RA298" s="225">
        <f t="shared" si="240"/>
        <v>0</v>
      </c>
      <c r="RB298" s="225">
        <f t="shared" si="240"/>
        <v>0</v>
      </c>
      <c r="RC298" s="225">
        <f t="shared" si="240"/>
        <v>0</v>
      </c>
      <c r="RD298" s="225">
        <f t="shared" si="240"/>
        <v>0</v>
      </c>
      <c r="RE298" s="225">
        <f t="shared" si="240"/>
        <v>0</v>
      </c>
      <c r="RF298" s="225">
        <f t="shared" si="240"/>
        <v>0</v>
      </c>
      <c r="RG298" s="225">
        <f t="shared" si="240"/>
        <v>0</v>
      </c>
      <c r="RH298" s="225">
        <f t="shared" si="240"/>
        <v>0</v>
      </c>
      <c r="RI298" s="225">
        <f t="shared" si="240"/>
        <v>0</v>
      </c>
      <c r="RJ298" s="225">
        <f t="shared" si="240"/>
        <v>0</v>
      </c>
      <c r="RK298" s="225">
        <f t="shared" si="240"/>
        <v>0</v>
      </c>
      <c r="RL298" s="225">
        <f t="shared" si="240"/>
        <v>0</v>
      </c>
      <c r="RM298" s="225">
        <f t="shared" si="240"/>
        <v>0</v>
      </c>
      <c r="RN298" s="225">
        <f t="shared" si="240"/>
        <v>0</v>
      </c>
      <c r="RO298" s="225">
        <f t="shared" si="240"/>
        <v>0</v>
      </c>
      <c r="RP298" s="225">
        <f t="shared" si="240"/>
        <v>0</v>
      </c>
      <c r="RQ298" s="225">
        <f t="shared" si="240"/>
        <v>0</v>
      </c>
      <c r="RR298" s="225">
        <f t="shared" si="240"/>
        <v>0</v>
      </c>
      <c r="RS298" s="225">
        <f t="shared" si="240"/>
        <v>0</v>
      </c>
      <c r="RT298" s="225">
        <f t="shared" si="240"/>
        <v>0</v>
      </c>
      <c r="RU298" s="225">
        <f t="shared" si="240"/>
        <v>0</v>
      </c>
      <c r="RV298" s="225">
        <f t="shared" si="240"/>
        <v>0</v>
      </c>
      <c r="RW298" s="225">
        <f t="shared" si="240"/>
        <v>0</v>
      </c>
      <c r="RX298" s="225">
        <f t="shared" si="240"/>
        <v>0</v>
      </c>
      <c r="RY298" s="225">
        <f t="shared" si="240"/>
        <v>0</v>
      </c>
      <c r="RZ298" s="225">
        <f t="shared" si="240"/>
        <v>0</v>
      </c>
      <c r="SA298" s="225">
        <f t="shared" si="240"/>
        <v>0</v>
      </c>
      <c r="SB298" s="225">
        <f t="shared" si="240"/>
        <v>0</v>
      </c>
      <c r="SC298" s="225">
        <f t="shared" si="240"/>
        <v>0</v>
      </c>
      <c r="SD298" s="225">
        <f t="shared" si="240"/>
        <v>0</v>
      </c>
      <c r="SE298" s="225">
        <f t="shared" si="240"/>
        <v>0</v>
      </c>
      <c r="SF298" s="225">
        <f t="shared" si="240"/>
        <v>0</v>
      </c>
      <c r="SG298" s="225">
        <f t="shared" ref="SG298:TA298" si="241">SUM(SG231:SG297)</f>
        <v>0</v>
      </c>
      <c r="SH298" s="225">
        <f t="shared" si="241"/>
        <v>0</v>
      </c>
      <c r="SI298" s="225">
        <f t="shared" si="241"/>
        <v>0</v>
      </c>
      <c r="SJ298" s="225">
        <f t="shared" si="241"/>
        <v>0</v>
      </c>
      <c r="SK298" s="225">
        <f t="shared" si="241"/>
        <v>0</v>
      </c>
      <c r="SL298" s="225">
        <f t="shared" si="241"/>
        <v>0</v>
      </c>
      <c r="SM298" s="225">
        <f t="shared" si="241"/>
        <v>0</v>
      </c>
      <c r="SN298" s="225">
        <f t="shared" si="241"/>
        <v>0</v>
      </c>
      <c r="SO298" s="225">
        <f t="shared" si="241"/>
        <v>0</v>
      </c>
      <c r="SP298" s="225">
        <f t="shared" si="241"/>
        <v>0</v>
      </c>
      <c r="SQ298" s="225">
        <f t="shared" si="241"/>
        <v>0</v>
      </c>
      <c r="SR298" s="225">
        <f t="shared" si="241"/>
        <v>0</v>
      </c>
      <c r="SS298" s="225">
        <f t="shared" si="241"/>
        <v>0</v>
      </c>
      <c r="ST298" s="225">
        <f t="shared" si="241"/>
        <v>0</v>
      </c>
      <c r="SU298" s="225">
        <f t="shared" si="241"/>
        <v>0</v>
      </c>
      <c r="SV298" s="225">
        <f t="shared" si="241"/>
        <v>0</v>
      </c>
      <c r="SW298" s="225">
        <f t="shared" si="241"/>
        <v>0</v>
      </c>
      <c r="SX298" s="225">
        <f t="shared" si="241"/>
        <v>0</v>
      </c>
      <c r="SY298" s="225">
        <f t="shared" si="241"/>
        <v>0</v>
      </c>
      <c r="SZ298" s="225">
        <f t="shared" si="241"/>
        <v>0</v>
      </c>
      <c r="TA298" s="225">
        <f t="shared" si="241"/>
        <v>0</v>
      </c>
    </row>
    <row r="299" spans="1:521">
      <c r="B299" s="221"/>
    </row>
    <row r="300" spans="1:521">
      <c r="A300" s="224" t="s">
        <v>236</v>
      </c>
      <c r="B300" s="221"/>
    </row>
    <row r="301" spans="1:521">
      <c r="A301" s="218">
        <v>1</v>
      </c>
      <c r="B301" s="221">
        <f t="shared" ca="1" si="225"/>
        <v>262</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c r="KV301" s="71">
        <v>313</v>
      </c>
      <c r="KW301" s="71">
        <v>305</v>
      </c>
      <c r="KX301" s="71">
        <v>310</v>
      </c>
      <c r="KY301" s="71">
        <v>303</v>
      </c>
      <c r="KZ301" s="71">
        <v>262</v>
      </c>
    </row>
    <row r="302" spans="1:521">
      <c r="A302" s="218">
        <v>2</v>
      </c>
      <c r="B302" s="221">
        <f t="shared" ca="1" si="225"/>
        <v>60</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c r="KV302" s="71">
        <v>64</v>
      </c>
      <c r="KW302" s="71">
        <v>74</v>
      </c>
      <c r="KX302" s="71">
        <v>59</v>
      </c>
      <c r="KY302" s="71">
        <v>65</v>
      </c>
      <c r="KZ302" s="71">
        <v>60</v>
      </c>
    </row>
    <row r="303" spans="1:521">
      <c r="A303" s="218">
        <v>3</v>
      </c>
      <c r="B303" s="221">
        <f t="shared" ca="1" si="225"/>
        <v>194</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c r="KV303" s="71">
        <v>230</v>
      </c>
      <c r="KW303" s="71">
        <v>207</v>
      </c>
      <c r="KX303" s="71">
        <v>205</v>
      </c>
      <c r="KY303" s="71">
        <v>188</v>
      </c>
      <c r="KZ303" s="71">
        <v>194</v>
      </c>
    </row>
    <row r="304" spans="1:521">
      <c r="A304" s="218">
        <v>4</v>
      </c>
      <c r="B304" s="221">
        <f t="shared" ca="1" si="225"/>
        <v>35</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c r="KV304" s="71">
        <v>49</v>
      </c>
      <c r="KW304" s="71">
        <v>47</v>
      </c>
      <c r="KX304" s="71">
        <v>47</v>
      </c>
      <c r="KY304" s="71">
        <v>32</v>
      </c>
      <c r="KZ304" s="71">
        <v>35</v>
      </c>
    </row>
    <row r="305" spans="1:312">
      <c r="A305" s="218">
        <v>5</v>
      </c>
      <c r="B305" s="221">
        <f t="shared" ca="1" si="225"/>
        <v>789</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c r="KV305" s="71">
        <v>952</v>
      </c>
      <c r="KW305" s="71">
        <v>905</v>
      </c>
      <c r="KX305" s="71">
        <v>878</v>
      </c>
      <c r="KY305" s="71">
        <v>836</v>
      </c>
      <c r="KZ305" s="71">
        <v>789</v>
      </c>
    </row>
    <row r="306" spans="1:312">
      <c r="A306" s="218">
        <v>6</v>
      </c>
      <c r="B306" s="221">
        <f t="shared" ca="1" si="225"/>
        <v>1484</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c r="KV306" s="71">
        <v>1897</v>
      </c>
      <c r="KW306" s="71">
        <v>1827</v>
      </c>
      <c r="KX306" s="71">
        <v>1791</v>
      </c>
      <c r="KY306" s="71">
        <v>1685</v>
      </c>
      <c r="KZ306" s="71">
        <v>1484</v>
      </c>
    </row>
    <row r="307" spans="1:312">
      <c r="A307" s="218">
        <v>7</v>
      </c>
      <c r="B307" s="221">
        <f t="shared" ca="1" si="225"/>
        <v>21</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c r="KV307" s="71">
        <v>17</v>
      </c>
      <c r="KW307" s="71">
        <v>18</v>
      </c>
      <c r="KX307" s="71">
        <v>17</v>
      </c>
      <c r="KY307" s="71">
        <v>19</v>
      </c>
      <c r="KZ307" s="71">
        <v>21</v>
      </c>
    </row>
    <row r="308" spans="1:312">
      <c r="A308" s="218">
        <v>8</v>
      </c>
      <c r="B308" s="221">
        <f t="shared" ca="1" si="225"/>
        <v>203</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c r="KV308" s="71">
        <v>214</v>
      </c>
      <c r="KW308" s="71">
        <v>214</v>
      </c>
      <c r="KX308" s="71">
        <v>200</v>
      </c>
      <c r="KY308" s="71">
        <v>197</v>
      </c>
      <c r="KZ308" s="71">
        <v>203</v>
      </c>
    </row>
    <row r="309" spans="1:312">
      <c r="A309" s="218">
        <v>9</v>
      </c>
      <c r="B309" s="221">
        <f t="shared" ca="1" si="225"/>
        <v>377</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c r="KV309" s="71">
        <v>393</v>
      </c>
      <c r="KW309" s="71">
        <v>375</v>
      </c>
      <c r="KX309" s="71">
        <v>387</v>
      </c>
      <c r="KY309" s="71">
        <v>382</v>
      </c>
      <c r="KZ309" s="71">
        <v>377</v>
      </c>
    </row>
    <row r="310" spans="1:312">
      <c r="A310" s="218">
        <v>10</v>
      </c>
      <c r="B310" s="221">
        <f t="shared" ca="1" si="225"/>
        <v>213</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c r="KV310" s="71">
        <v>225</v>
      </c>
      <c r="KW310" s="71">
        <v>225</v>
      </c>
      <c r="KX310" s="71">
        <v>222</v>
      </c>
      <c r="KY310" s="71">
        <v>220</v>
      </c>
      <c r="KZ310" s="71">
        <v>213</v>
      </c>
    </row>
    <row r="311" spans="1:312">
      <c r="A311" s="218">
        <v>11</v>
      </c>
      <c r="B311" s="221">
        <f t="shared" ca="1" si="225"/>
        <v>131</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c r="KV311" s="71">
        <v>178</v>
      </c>
      <c r="KW311" s="71">
        <v>165</v>
      </c>
      <c r="KX311" s="71">
        <v>152</v>
      </c>
      <c r="KY311" s="71">
        <v>149</v>
      </c>
      <c r="KZ311" s="71">
        <v>131</v>
      </c>
    </row>
    <row r="312" spans="1:312">
      <c r="A312" s="218">
        <v>12</v>
      </c>
      <c r="B312" s="221">
        <f t="shared" ca="1" si="225"/>
        <v>244</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c r="KV312" s="71">
        <v>244</v>
      </c>
      <c r="KW312" s="71">
        <v>234</v>
      </c>
      <c r="KX312" s="71">
        <v>251</v>
      </c>
      <c r="KY312" s="71">
        <v>248</v>
      </c>
      <c r="KZ312" s="71">
        <v>244</v>
      </c>
    </row>
    <row r="313" spans="1:312">
      <c r="A313" s="218">
        <v>13</v>
      </c>
      <c r="B313" s="221">
        <f t="shared" ca="1" si="225"/>
        <v>2525</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c r="KV313" s="71">
        <v>3461</v>
      </c>
      <c r="KW313" s="71">
        <v>3243</v>
      </c>
      <c r="KX313" s="71">
        <v>3081</v>
      </c>
      <c r="KY313" s="71">
        <v>2820</v>
      </c>
      <c r="KZ313" s="71">
        <v>2525</v>
      </c>
    </row>
    <row r="314" spans="1:312">
      <c r="A314" s="218">
        <v>14</v>
      </c>
      <c r="B314" s="221">
        <f t="shared" ca="1" si="225"/>
        <v>48</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c r="KV314" s="71">
        <v>76</v>
      </c>
      <c r="KW314" s="71">
        <v>60</v>
      </c>
      <c r="KX314" s="71">
        <v>60</v>
      </c>
      <c r="KY314" s="71">
        <v>54</v>
      </c>
      <c r="KZ314" s="71">
        <v>48</v>
      </c>
    </row>
    <row r="315" spans="1:312">
      <c r="A315" s="218">
        <v>15</v>
      </c>
      <c r="B315" s="221">
        <f t="shared" ca="1" si="225"/>
        <v>59</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c r="KV315" s="71">
        <v>53</v>
      </c>
      <c r="KW315" s="71">
        <v>57</v>
      </c>
      <c r="KX315" s="71">
        <v>60</v>
      </c>
      <c r="KY315" s="71">
        <v>60</v>
      </c>
      <c r="KZ315" s="71">
        <v>59</v>
      </c>
    </row>
    <row r="316" spans="1:312">
      <c r="A316" s="218">
        <v>16</v>
      </c>
      <c r="B316" s="221">
        <f t="shared" ca="1" si="225"/>
        <v>1768</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c r="KV316" s="71">
        <v>2217</v>
      </c>
      <c r="KW316" s="71">
        <v>2087</v>
      </c>
      <c r="KX316" s="71">
        <v>2109</v>
      </c>
      <c r="KY316" s="71">
        <v>1999</v>
      </c>
      <c r="KZ316" s="71">
        <v>1768</v>
      </c>
    </row>
    <row r="317" spans="1:312">
      <c r="A317" s="218">
        <v>17</v>
      </c>
      <c r="B317" s="221">
        <f t="shared" ca="1" si="225"/>
        <v>589</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c r="KV317" s="71">
        <v>585</v>
      </c>
      <c r="KW317" s="71">
        <v>598</v>
      </c>
      <c r="KX317" s="71">
        <v>600</v>
      </c>
      <c r="KY317" s="71">
        <v>589</v>
      </c>
      <c r="KZ317" s="71">
        <v>589</v>
      </c>
    </row>
    <row r="318" spans="1:312">
      <c r="A318" s="218">
        <v>18</v>
      </c>
      <c r="B318" s="221">
        <f t="shared" ca="1" si="225"/>
        <v>124</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c r="KV318" s="71">
        <v>174</v>
      </c>
      <c r="KW318" s="71">
        <v>178</v>
      </c>
      <c r="KX318" s="71">
        <v>142</v>
      </c>
      <c r="KY318" s="71">
        <v>135</v>
      </c>
      <c r="KZ318" s="71">
        <v>124</v>
      </c>
    </row>
    <row r="319" spans="1:312">
      <c r="A319" s="218">
        <v>19</v>
      </c>
      <c r="B319" s="221">
        <f t="shared" ca="1" si="225"/>
        <v>18</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c r="KV319" s="71">
        <v>9</v>
      </c>
      <c r="KW319" s="71">
        <v>11</v>
      </c>
      <c r="KX319" s="71">
        <v>18</v>
      </c>
      <c r="KY319" s="71">
        <v>18</v>
      </c>
      <c r="KZ319" s="71">
        <v>18</v>
      </c>
    </row>
    <row r="320" spans="1:312">
      <c r="A320" s="218">
        <v>20</v>
      </c>
      <c r="B320" s="221">
        <f t="shared" ca="1" si="225"/>
        <v>93</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c r="KV320" s="71">
        <v>96</v>
      </c>
      <c r="KW320" s="71">
        <v>95</v>
      </c>
      <c r="KX320" s="71">
        <v>101</v>
      </c>
      <c r="KY320" s="71">
        <v>94</v>
      </c>
      <c r="KZ320" s="71">
        <v>93</v>
      </c>
    </row>
    <row r="321" spans="1:312">
      <c r="A321" s="218">
        <v>21</v>
      </c>
      <c r="B321" s="221">
        <f t="shared" ca="1" si="225"/>
        <v>45</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c r="KV321" s="71">
        <v>51</v>
      </c>
      <c r="KW321" s="71">
        <v>46</v>
      </c>
      <c r="KX321" s="71">
        <v>46</v>
      </c>
      <c r="KY321" s="71">
        <v>47</v>
      </c>
      <c r="KZ321" s="71">
        <v>45</v>
      </c>
    </row>
    <row r="322" spans="1:312">
      <c r="A322" s="218">
        <v>22</v>
      </c>
      <c r="B322" s="221">
        <f t="shared" ca="1" si="225"/>
        <v>14</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c r="KV322" s="71">
        <v>9</v>
      </c>
      <c r="KW322" s="71">
        <v>15</v>
      </c>
      <c r="KX322" s="71">
        <v>15</v>
      </c>
      <c r="KY322" s="71">
        <v>14</v>
      </c>
      <c r="KZ322" s="71">
        <v>14</v>
      </c>
    </row>
    <row r="323" spans="1:312">
      <c r="A323" s="218">
        <v>23</v>
      </c>
      <c r="B323" s="221">
        <f t="shared" ca="1" si="225"/>
        <v>21</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c r="KV323" s="71">
        <v>18</v>
      </c>
      <c r="KW323" s="71">
        <v>23</v>
      </c>
      <c r="KX323" s="71">
        <v>21</v>
      </c>
      <c r="KY323" s="71">
        <v>19</v>
      </c>
      <c r="KZ323" s="71">
        <v>21</v>
      </c>
    </row>
    <row r="324" spans="1:312">
      <c r="A324" s="218">
        <v>24</v>
      </c>
      <c r="B324" s="221">
        <f t="shared" ca="1" si="225"/>
        <v>26</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c r="KV324" s="71">
        <v>34</v>
      </c>
      <c r="KW324" s="71">
        <v>36</v>
      </c>
      <c r="KX324" s="71">
        <v>30</v>
      </c>
      <c r="KY324" s="71">
        <v>28</v>
      </c>
      <c r="KZ324" s="71">
        <v>26</v>
      </c>
    </row>
    <row r="325" spans="1:312">
      <c r="A325" s="218">
        <v>25</v>
      </c>
      <c r="B325" s="221">
        <f t="shared" ca="1" si="225"/>
        <v>49</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c r="KV325" s="71">
        <v>69</v>
      </c>
      <c r="KW325" s="71">
        <v>56</v>
      </c>
      <c r="KX325" s="71">
        <v>70</v>
      </c>
      <c r="KY325" s="71">
        <v>61</v>
      </c>
      <c r="KZ325" s="71">
        <v>49</v>
      </c>
    </row>
    <row r="326" spans="1:312">
      <c r="A326" s="218">
        <v>26</v>
      </c>
      <c r="B326" s="221">
        <f t="shared" ca="1" si="225"/>
        <v>135</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c r="KV326" s="71">
        <v>121</v>
      </c>
      <c r="KW326" s="71">
        <v>131</v>
      </c>
      <c r="KX326" s="71">
        <v>139</v>
      </c>
      <c r="KY326" s="71">
        <v>143</v>
      </c>
      <c r="KZ326" s="71">
        <v>135</v>
      </c>
    </row>
    <row r="327" spans="1:312">
      <c r="A327" s="218">
        <v>27</v>
      </c>
      <c r="B327" s="221">
        <f t="shared" ca="1" si="225"/>
        <v>349</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c r="KV327" s="71">
        <v>341</v>
      </c>
      <c r="KW327" s="71">
        <v>343</v>
      </c>
      <c r="KX327" s="71">
        <v>363</v>
      </c>
      <c r="KY327" s="71">
        <v>357</v>
      </c>
      <c r="KZ327" s="71">
        <v>349</v>
      </c>
    </row>
    <row r="328" spans="1:312">
      <c r="A328" s="218">
        <v>28</v>
      </c>
      <c r="B328" s="221">
        <f t="shared" ca="1" si="225"/>
        <v>292</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c r="KV328" s="71">
        <v>300</v>
      </c>
      <c r="KW328" s="71">
        <v>320</v>
      </c>
      <c r="KX328" s="71">
        <v>292</v>
      </c>
      <c r="KY328" s="71">
        <v>312</v>
      </c>
      <c r="KZ328" s="71">
        <v>292</v>
      </c>
    </row>
    <row r="329" spans="1:312">
      <c r="A329" s="218">
        <v>29</v>
      </c>
      <c r="B329" s="221">
        <f t="shared" ca="1" si="225"/>
        <v>2171</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c r="KV329" s="71">
        <v>2581</v>
      </c>
      <c r="KW329" s="71">
        <v>2510</v>
      </c>
      <c r="KX329" s="71">
        <v>2492</v>
      </c>
      <c r="KY329" s="71">
        <v>2369</v>
      </c>
      <c r="KZ329" s="71">
        <v>2171</v>
      </c>
    </row>
    <row r="330" spans="1:312">
      <c r="A330" s="218">
        <v>30</v>
      </c>
      <c r="B330" s="221">
        <f t="shared" ca="1" si="225"/>
        <v>52</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c r="KV330" s="71">
        <v>61</v>
      </c>
      <c r="KW330" s="71">
        <v>56</v>
      </c>
      <c r="KX330" s="71">
        <v>62</v>
      </c>
      <c r="KY330" s="71">
        <v>55</v>
      </c>
      <c r="KZ330" s="71">
        <v>52</v>
      </c>
    </row>
    <row r="331" spans="1:312">
      <c r="A331" s="218">
        <v>31</v>
      </c>
      <c r="B331" s="221">
        <f t="shared" ca="1" si="225"/>
        <v>113</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c r="KV331" s="71">
        <v>134</v>
      </c>
      <c r="KW331" s="71">
        <v>125</v>
      </c>
      <c r="KX331" s="71">
        <v>126</v>
      </c>
      <c r="KY331" s="71">
        <v>116</v>
      </c>
      <c r="KZ331" s="71">
        <v>113</v>
      </c>
    </row>
    <row r="332" spans="1:312">
      <c r="A332" s="218">
        <v>32</v>
      </c>
      <c r="B332" s="221">
        <f t="shared" ca="1" si="225"/>
        <v>133</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c r="KV332" s="71">
        <v>106</v>
      </c>
      <c r="KW332" s="71">
        <v>111</v>
      </c>
      <c r="KX332" s="71">
        <v>101</v>
      </c>
      <c r="KY332" s="71">
        <v>103</v>
      </c>
      <c r="KZ332" s="71">
        <v>133</v>
      </c>
    </row>
    <row r="333" spans="1:312">
      <c r="A333" s="218">
        <v>33</v>
      </c>
      <c r="B333" s="221">
        <f t="shared" ca="1" si="225"/>
        <v>27</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c r="KV333" s="71">
        <v>29</v>
      </c>
      <c r="KW333" s="71">
        <v>28</v>
      </c>
      <c r="KX333" s="71">
        <v>28</v>
      </c>
      <c r="KY333" s="71">
        <v>26</v>
      </c>
      <c r="KZ333" s="71">
        <v>27</v>
      </c>
    </row>
    <row r="334" spans="1:312">
      <c r="A334" s="218">
        <v>34</v>
      </c>
      <c r="B334" s="221">
        <f t="shared" ca="1" si="225"/>
        <v>6</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c r="KV334" s="71">
        <v>7</v>
      </c>
      <c r="KW334" s="71">
        <v>9</v>
      </c>
      <c r="KX334" s="71">
        <v>12</v>
      </c>
      <c r="KY334" s="71">
        <v>9</v>
      </c>
      <c r="KZ334" s="71">
        <v>6</v>
      </c>
    </row>
    <row r="335" spans="1:312">
      <c r="A335" s="218">
        <v>35</v>
      </c>
      <c r="B335" s="221">
        <f t="shared" ca="1" si="225"/>
        <v>621</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c r="KV335" s="71">
        <v>579</v>
      </c>
      <c r="KW335" s="71">
        <v>582</v>
      </c>
      <c r="KX335" s="71">
        <v>578</v>
      </c>
      <c r="KY335" s="71">
        <v>617</v>
      </c>
      <c r="KZ335" s="71">
        <v>621</v>
      </c>
    </row>
    <row r="336" spans="1:312">
      <c r="A336" s="218">
        <v>36</v>
      </c>
      <c r="B336" s="221">
        <f t="shared" ca="1" si="225"/>
        <v>855</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c r="KV336" s="71">
        <v>941</v>
      </c>
      <c r="KW336" s="71">
        <v>995</v>
      </c>
      <c r="KX336" s="71">
        <v>971</v>
      </c>
      <c r="KY336" s="71">
        <v>930</v>
      </c>
      <c r="KZ336" s="71">
        <v>855</v>
      </c>
    </row>
    <row r="337" spans="1:312">
      <c r="A337" s="218">
        <v>37</v>
      </c>
      <c r="B337" s="221">
        <f t="shared" ca="1" si="225"/>
        <v>360</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c r="KV337" s="71">
        <v>390</v>
      </c>
      <c r="KW337" s="71">
        <v>415</v>
      </c>
      <c r="KX337" s="71">
        <v>397</v>
      </c>
      <c r="KY337" s="71">
        <v>364</v>
      </c>
      <c r="KZ337" s="71">
        <v>360</v>
      </c>
    </row>
    <row r="338" spans="1:312">
      <c r="A338" s="218">
        <v>38</v>
      </c>
      <c r="B338" s="221">
        <f t="shared" ca="1" si="225"/>
        <v>94</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c r="KV338" s="71">
        <v>98</v>
      </c>
      <c r="KW338" s="71">
        <v>107</v>
      </c>
      <c r="KX338" s="71">
        <v>104</v>
      </c>
      <c r="KY338" s="71">
        <v>96</v>
      </c>
      <c r="KZ338" s="71">
        <v>94</v>
      </c>
    </row>
    <row r="339" spans="1:312">
      <c r="A339" s="218">
        <v>39</v>
      </c>
      <c r="B339" s="221">
        <f t="shared" ca="1" si="225"/>
        <v>21</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c r="KV339" s="71">
        <v>20</v>
      </c>
      <c r="KW339" s="71">
        <v>17</v>
      </c>
      <c r="KX339" s="71">
        <v>15</v>
      </c>
      <c r="KY339" s="71">
        <v>25</v>
      </c>
      <c r="KZ339" s="71">
        <v>21</v>
      </c>
    </row>
    <row r="340" spans="1:312">
      <c r="A340" s="218">
        <v>40</v>
      </c>
      <c r="B340" s="221">
        <f t="shared" ca="1" si="225"/>
        <v>51</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c r="KV340" s="71">
        <v>46</v>
      </c>
      <c r="KW340" s="71">
        <v>54</v>
      </c>
      <c r="KX340" s="71">
        <v>64</v>
      </c>
      <c r="KY340" s="71">
        <v>49</v>
      </c>
      <c r="KZ340" s="71">
        <v>51</v>
      </c>
    </row>
    <row r="341" spans="1:312">
      <c r="A341" s="218">
        <v>41</v>
      </c>
      <c r="B341" s="221">
        <f t="shared" ca="1" si="225"/>
        <v>441</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c r="KV341" s="71">
        <v>520</v>
      </c>
      <c r="KW341" s="71">
        <v>519</v>
      </c>
      <c r="KX341" s="71">
        <v>484</v>
      </c>
      <c r="KY341" s="71">
        <v>449</v>
      </c>
      <c r="KZ341" s="71">
        <v>441</v>
      </c>
    </row>
    <row r="342" spans="1:312">
      <c r="A342" s="218">
        <v>42</v>
      </c>
      <c r="B342" s="221">
        <f t="shared" ref="B342:B405" ca="1" si="242">OFFSET($E342,0,$D$2)</f>
        <v>821</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c r="KV342" s="71">
        <v>875</v>
      </c>
      <c r="KW342" s="71">
        <v>882</v>
      </c>
      <c r="KX342" s="71">
        <v>903</v>
      </c>
      <c r="KY342" s="71">
        <v>857</v>
      </c>
      <c r="KZ342" s="71">
        <v>821</v>
      </c>
    </row>
    <row r="343" spans="1:312">
      <c r="A343" s="218">
        <v>43</v>
      </c>
      <c r="B343" s="221">
        <f t="shared" ca="1" si="242"/>
        <v>80</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c r="KV343" s="71">
        <v>88</v>
      </c>
      <c r="KW343" s="71">
        <v>84</v>
      </c>
      <c r="KX343" s="71">
        <v>92</v>
      </c>
      <c r="KY343" s="71">
        <v>79</v>
      </c>
      <c r="KZ343" s="71">
        <v>80</v>
      </c>
    </row>
    <row r="344" spans="1:312">
      <c r="A344" s="218">
        <v>44</v>
      </c>
      <c r="B344" s="221">
        <f t="shared" ca="1" si="242"/>
        <v>41</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c r="KV344" s="71">
        <v>48</v>
      </c>
      <c r="KW344" s="71">
        <v>42</v>
      </c>
      <c r="KX344" s="71">
        <v>49</v>
      </c>
      <c r="KY344" s="71">
        <v>51</v>
      </c>
      <c r="KZ344" s="71">
        <v>41</v>
      </c>
    </row>
    <row r="345" spans="1:312">
      <c r="A345" s="218">
        <v>45</v>
      </c>
      <c r="B345" s="221">
        <f t="shared" ca="1" si="242"/>
        <v>63</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c r="KV345" s="71">
        <v>85</v>
      </c>
      <c r="KW345" s="71">
        <v>70</v>
      </c>
      <c r="KX345" s="71">
        <v>76</v>
      </c>
      <c r="KY345" s="71">
        <v>84</v>
      </c>
      <c r="KZ345" s="71">
        <v>63</v>
      </c>
    </row>
    <row r="346" spans="1:312">
      <c r="A346" s="218">
        <v>46</v>
      </c>
      <c r="B346" s="221">
        <f t="shared" ca="1" si="242"/>
        <v>132</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c r="KV346" s="71">
        <v>129</v>
      </c>
      <c r="KW346" s="71">
        <v>137</v>
      </c>
      <c r="KX346" s="71">
        <v>135</v>
      </c>
      <c r="KY346" s="71">
        <v>127</v>
      </c>
      <c r="KZ346" s="71">
        <v>132</v>
      </c>
    </row>
    <row r="347" spans="1:312">
      <c r="A347" s="218">
        <v>47</v>
      </c>
      <c r="B347" s="221">
        <f t="shared" ca="1" si="242"/>
        <v>20</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c r="KV347" s="71">
        <v>38</v>
      </c>
      <c r="KW347" s="71">
        <v>28</v>
      </c>
      <c r="KX347" s="71">
        <v>29</v>
      </c>
      <c r="KY347" s="71">
        <v>29</v>
      </c>
      <c r="KZ347" s="71">
        <v>20</v>
      </c>
    </row>
    <row r="348" spans="1:312">
      <c r="A348" s="218">
        <v>48</v>
      </c>
      <c r="B348" s="221">
        <f t="shared" ca="1" si="242"/>
        <v>1725</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c r="KV348" s="71">
        <v>2092</v>
      </c>
      <c r="KW348" s="71">
        <v>2000</v>
      </c>
      <c r="KX348" s="71">
        <v>1972</v>
      </c>
      <c r="KY348" s="71">
        <v>1835</v>
      </c>
      <c r="KZ348" s="71">
        <v>1725</v>
      </c>
    </row>
    <row r="349" spans="1:312">
      <c r="A349" s="218">
        <v>49</v>
      </c>
      <c r="B349" s="221">
        <f t="shared" ca="1" si="242"/>
        <v>575</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c r="KV349" s="71">
        <v>664</v>
      </c>
      <c r="KW349" s="71">
        <v>612</v>
      </c>
      <c r="KX349" s="71">
        <v>616</v>
      </c>
      <c r="KY349" s="71">
        <v>655</v>
      </c>
      <c r="KZ349" s="71">
        <v>575</v>
      </c>
    </row>
    <row r="350" spans="1:312">
      <c r="A350" s="218">
        <v>50</v>
      </c>
      <c r="B350" s="221">
        <f t="shared" ca="1" si="242"/>
        <v>1078</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c r="KV350" s="71">
        <v>1234</v>
      </c>
      <c r="KW350" s="71">
        <v>1261</v>
      </c>
      <c r="KX350" s="71">
        <v>1213</v>
      </c>
      <c r="KY350" s="71">
        <v>1165</v>
      </c>
      <c r="KZ350" s="71">
        <v>1078</v>
      </c>
    </row>
    <row r="351" spans="1:312">
      <c r="A351" s="218">
        <v>51</v>
      </c>
      <c r="B351" s="221">
        <f t="shared" ca="1" si="242"/>
        <v>881</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c r="KV351" s="71">
        <v>874</v>
      </c>
      <c r="KW351" s="71">
        <v>900</v>
      </c>
      <c r="KX351" s="71">
        <v>930</v>
      </c>
      <c r="KY351" s="71">
        <v>895</v>
      </c>
      <c r="KZ351" s="71">
        <v>881</v>
      </c>
    </row>
    <row r="352" spans="1:312">
      <c r="A352" s="218">
        <v>52</v>
      </c>
      <c r="B352" s="221">
        <f t="shared" ca="1" si="242"/>
        <v>1195</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c r="KV352" s="71">
        <v>1374</v>
      </c>
      <c r="KW352" s="71">
        <v>1359</v>
      </c>
      <c r="KX352" s="71">
        <v>1302</v>
      </c>
      <c r="KY352" s="71">
        <v>1247</v>
      </c>
      <c r="KZ352" s="71">
        <v>1195</v>
      </c>
    </row>
    <row r="353" spans="1:522">
      <c r="A353" s="218">
        <v>53</v>
      </c>
      <c r="B353" s="221">
        <f t="shared" ca="1" si="242"/>
        <v>1628</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c r="KV353" s="71">
        <v>1804</v>
      </c>
      <c r="KW353" s="71">
        <v>1776</v>
      </c>
      <c r="KX353" s="71">
        <v>1847</v>
      </c>
      <c r="KY353" s="71">
        <v>1726</v>
      </c>
      <c r="KZ353" s="71">
        <v>1628</v>
      </c>
    </row>
    <row r="354" spans="1:522">
      <c r="A354" s="218">
        <v>54</v>
      </c>
      <c r="B354" s="221">
        <f t="shared" ca="1" si="242"/>
        <v>219</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c r="KV354" s="71">
        <v>231</v>
      </c>
      <c r="KW354" s="71">
        <v>230</v>
      </c>
      <c r="KX354" s="71">
        <v>225</v>
      </c>
      <c r="KY354" s="71">
        <v>225</v>
      </c>
      <c r="KZ354" s="71">
        <v>219</v>
      </c>
    </row>
    <row r="355" spans="1:522">
      <c r="A355" s="218">
        <v>55</v>
      </c>
      <c r="B355" s="221">
        <f t="shared" ca="1" si="242"/>
        <v>93</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c r="KV355" s="71">
        <v>103</v>
      </c>
      <c r="KW355" s="71">
        <v>94</v>
      </c>
      <c r="KX355" s="71">
        <v>112</v>
      </c>
      <c r="KY355" s="71">
        <v>115</v>
      </c>
      <c r="KZ355" s="71">
        <v>93</v>
      </c>
    </row>
    <row r="356" spans="1:522">
      <c r="A356" s="218">
        <v>56</v>
      </c>
      <c r="B356" s="221">
        <f t="shared" ca="1" si="242"/>
        <v>310</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c r="KV356" s="71">
        <v>379</v>
      </c>
      <c r="KW356" s="71">
        <v>336</v>
      </c>
      <c r="KX356" s="71">
        <v>352</v>
      </c>
      <c r="KY356" s="71">
        <v>314</v>
      </c>
      <c r="KZ356" s="71">
        <v>310</v>
      </c>
    </row>
    <row r="357" spans="1:522">
      <c r="A357" s="218">
        <v>57</v>
      </c>
      <c r="B357" s="221">
        <f t="shared" ca="1" si="242"/>
        <v>123</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c r="KV357" s="71">
        <v>162</v>
      </c>
      <c r="KW357" s="71">
        <v>122</v>
      </c>
      <c r="KX357" s="71">
        <v>134</v>
      </c>
      <c r="KY357" s="71">
        <v>120</v>
      </c>
      <c r="KZ357" s="71">
        <v>123</v>
      </c>
    </row>
    <row r="358" spans="1:522">
      <c r="A358" s="218">
        <v>58</v>
      </c>
      <c r="B358" s="221">
        <f t="shared" ca="1" si="242"/>
        <v>354</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c r="KV358" s="71">
        <v>388</v>
      </c>
      <c r="KW358" s="71">
        <v>397</v>
      </c>
      <c r="KX358" s="71">
        <v>416</v>
      </c>
      <c r="KY358" s="71">
        <v>380</v>
      </c>
      <c r="KZ358" s="71">
        <v>354</v>
      </c>
    </row>
    <row r="359" spans="1:522">
      <c r="A359" s="218">
        <v>59</v>
      </c>
      <c r="B359" s="221">
        <f t="shared" ca="1" si="242"/>
        <v>527</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c r="KV359" s="71">
        <v>567</v>
      </c>
      <c r="KW359" s="71">
        <v>561</v>
      </c>
      <c r="KX359" s="71">
        <v>586</v>
      </c>
      <c r="KY359" s="71">
        <v>542</v>
      </c>
      <c r="KZ359" s="71">
        <v>527</v>
      </c>
    </row>
    <row r="360" spans="1:522">
      <c r="A360" s="218">
        <v>60</v>
      </c>
      <c r="B360" s="221">
        <f t="shared" ca="1" si="242"/>
        <v>79</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c r="KV360" s="71">
        <v>121</v>
      </c>
      <c r="KW360" s="71">
        <v>100</v>
      </c>
      <c r="KX360" s="71">
        <v>97</v>
      </c>
      <c r="KY360" s="71">
        <v>81</v>
      </c>
      <c r="KZ360" s="71">
        <v>79</v>
      </c>
    </row>
    <row r="361" spans="1:522">
      <c r="A361" s="218">
        <v>61</v>
      </c>
      <c r="B361" s="221">
        <f t="shared" ca="1" si="242"/>
        <v>118</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c r="KV361" s="71">
        <v>159</v>
      </c>
      <c r="KW361" s="71">
        <v>153</v>
      </c>
      <c r="KX361" s="71">
        <v>143</v>
      </c>
      <c r="KY361" s="71">
        <v>130</v>
      </c>
      <c r="KZ361" s="71">
        <v>118</v>
      </c>
    </row>
    <row r="362" spans="1:522">
      <c r="A362" s="218">
        <v>62</v>
      </c>
      <c r="B362" s="221">
        <f t="shared" ca="1" si="242"/>
        <v>56</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c r="KV362" s="71">
        <v>59</v>
      </c>
      <c r="KW362" s="71">
        <v>59</v>
      </c>
      <c r="KX362" s="71">
        <v>66</v>
      </c>
      <c r="KY362" s="71">
        <v>56</v>
      </c>
      <c r="KZ362" s="71">
        <v>56</v>
      </c>
    </row>
    <row r="363" spans="1:522">
      <c r="A363" s="218">
        <v>63</v>
      </c>
      <c r="B363" s="221">
        <f t="shared" ca="1" si="242"/>
        <v>22</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c r="KV363" s="71">
        <v>31</v>
      </c>
      <c r="KW363" s="71">
        <v>30</v>
      </c>
      <c r="KX363" s="71">
        <v>24</v>
      </c>
      <c r="KY363" s="71">
        <v>26</v>
      </c>
      <c r="KZ363" s="71">
        <v>22</v>
      </c>
    </row>
    <row r="364" spans="1:522">
      <c r="A364" s="218">
        <v>64</v>
      </c>
      <c r="B364" s="221">
        <f t="shared" ca="1" si="242"/>
        <v>854</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c r="KV364" s="71">
        <v>973</v>
      </c>
      <c r="KW364" s="71">
        <v>910</v>
      </c>
      <c r="KX364" s="71">
        <v>883</v>
      </c>
      <c r="KY364" s="71">
        <v>914</v>
      </c>
      <c r="KZ364" s="71">
        <v>854</v>
      </c>
    </row>
    <row r="365" spans="1:522">
      <c r="A365" s="218">
        <v>65</v>
      </c>
      <c r="B365" s="221">
        <f t="shared" ca="1" si="242"/>
        <v>24</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c r="KV365" s="71">
        <v>20</v>
      </c>
      <c r="KW365" s="71">
        <v>16</v>
      </c>
      <c r="KX365" s="71">
        <v>23</v>
      </c>
      <c r="KY365" s="71">
        <v>24</v>
      </c>
      <c r="KZ365" s="71">
        <v>24</v>
      </c>
    </row>
    <row r="366" spans="1:522">
      <c r="A366" s="218">
        <v>66</v>
      </c>
      <c r="B366" s="221">
        <f t="shared" ca="1" si="242"/>
        <v>95</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c r="KV366" s="71">
        <v>88</v>
      </c>
      <c r="KW366" s="71">
        <v>85</v>
      </c>
      <c r="KX366" s="71">
        <v>88</v>
      </c>
      <c r="KY366" s="71">
        <v>95</v>
      </c>
      <c r="KZ366" s="71">
        <v>95</v>
      </c>
    </row>
    <row r="367" spans="1:522">
      <c r="A367" s="218">
        <v>67</v>
      </c>
      <c r="B367" s="221">
        <f t="shared" ca="1" si="242"/>
        <v>27</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c r="KV367" s="71">
        <v>41</v>
      </c>
      <c r="KW367" s="71">
        <v>33</v>
      </c>
      <c r="KX367" s="71">
        <v>37</v>
      </c>
      <c r="KY367" s="71">
        <v>30</v>
      </c>
      <c r="KZ367" s="71">
        <v>27</v>
      </c>
    </row>
    <row r="368" spans="1:522">
      <c r="A368" s="224" t="s">
        <v>241</v>
      </c>
      <c r="B368" s="225">
        <f ca="1">SUM(B301:B367)</f>
        <v>26253</v>
      </c>
      <c r="F368" s="225">
        <f t="shared" ref="F368:K368" si="243">SUM(F301:F367)</f>
        <v>139605</v>
      </c>
      <c r="G368" s="225">
        <f t="shared" si="243"/>
        <v>140727</v>
      </c>
      <c r="H368" s="225">
        <f t="shared" si="243"/>
        <v>141759</v>
      </c>
      <c r="I368" s="225">
        <f t="shared" si="243"/>
        <v>142502</v>
      </c>
      <c r="J368" s="225">
        <f t="shared" si="243"/>
        <v>142985</v>
      </c>
      <c r="K368" s="225">
        <f t="shared" si="243"/>
        <v>142996</v>
      </c>
      <c r="L368" s="225">
        <f t="shared" ref="L368:AA368" si="244">SUM(L301:L367)</f>
        <v>135970</v>
      </c>
      <c r="M368" s="225">
        <f t="shared" si="244"/>
        <v>129688</v>
      </c>
      <c r="N368" s="225">
        <f t="shared" si="244"/>
        <v>126165</v>
      </c>
      <c r="O368" s="225">
        <f t="shared" si="244"/>
        <v>121586</v>
      </c>
      <c r="P368" s="225">
        <f t="shared" si="244"/>
        <v>121571</v>
      </c>
      <c r="Q368" s="225">
        <f t="shared" si="244"/>
        <v>122955</v>
      </c>
      <c r="R368" s="225">
        <f t="shared" si="244"/>
        <v>123480</v>
      </c>
      <c r="S368" s="225">
        <f t="shared" si="244"/>
        <v>128669</v>
      </c>
      <c r="T368" s="225">
        <f t="shared" si="244"/>
        <v>132768</v>
      </c>
      <c r="U368" s="225">
        <f t="shared" si="244"/>
        <v>134145</v>
      </c>
      <c r="V368" s="225">
        <f t="shared" si="244"/>
        <v>135041</v>
      </c>
      <c r="W368" s="225">
        <f t="shared" si="244"/>
        <v>138192</v>
      </c>
      <c r="X368" s="225">
        <f t="shared" si="244"/>
        <v>137786</v>
      </c>
      <c r="Y368" s="225">
        <f t="shared" si="244"/>
        <v>135523</v>
      </c>
      <c r="Z368" s="225">
        <f t="shared" si="244"/>
        <v>133210</v>
      </c>
      <c r="AA368" s="225">
        <f t="shared" si="244"/>
        <v>127219</v>
      </c>
      <c r="AB368" s="225">
        <f t="shared" ref="AB368:AG368" si="245">SUM(AB301:AB367)</f>
        <v>125186</v>
      </c>
      <c r="AC368" s="225">
        <f t="shared" si="245"/>
        <v>125251</v>
      </c>
      <c r="AD368" s="225">
        <f t="shared" si="245"/>
        <v>124579</v>
      </c>
      <c r="AE368" s="225">
        <f t="shared" si="245"/>
        <v>128461</v>
      </c>
      <c r="AF368" s="225">
        <f t="shared" si="245"/>
        <v>130639</v>
      </c>
      <c r="AG368" s="225">
        <f t="shared" si="245"/>
        <v>132969</v>
      </c>
      <c r="AH368" s="225">
        <f t="shared" ref="AH368:AP368" si="246">SUM(AH301:AH367)</f>
        <v>134944</v>
      </c>
      <c r="AI368" s="225">
        <f t="shared" si="246"/>
        <v>135033</v>
      </c>
      <c r="AJ368" s="225">
        <f t="shared" si="246"/>
        <v>135126</v>
      </c>
      <c r="AK368" s="225">
        <f t="shared" si="246"/>
        <v>130893</v>
      </c>
      <c r="AL368" s="225">
        <f t="shared" si="246"/>
        <v>128266</v>
      </c>
      <c r="AM368" s="225">
        <f t="shared" si="246"/>
        <v>123255</v>
      </c>
      <c r="AN368" s="225">
        <f t="shared" si="246"/>
        <v>124443</v>
      </c>
      <c r="AO368" s="225">
        <f t="shared" si="246"/>
        <v>124218</v>
      </c>
      <c r="AP368" s="225">
        <f t="shared" si="246"/>
        <v>124580</v>
      </c>
      <c r="AQ368" s="225">
        <f>SUM(AQ301:AQ367)</f>
        <v>128494</v>
      </c>
      <c r="AR368" s="225">
        <f>SUM(AR301:AR367)</f>
        <v>131652</v>
      </c>
      <c r="AS368" s="225">
        <f>SUM(AS301:AS367)</f>
        <v>131651</v>
      </c>
      <c r="AT368" s="225">
        <f>SUM(AT301:AT367)</f>
        <v>132130</v>
      </c>
      <c r="AU368" s="225">
        <f>SUM(AU301:AU367)</f>
        <v>131584</v>
      </c>
      <c r="AV368" s="225">
        <f t="shared" ref="AV368:BA368" si="247">SUM(AV301:AV367)</f>
        <v>129674</v>
      </c>
      <c r="AW368" s="225">
        <f t="shared" si="247"/>
        <v>124782</v>
      </c>
      <c r="AX368" s="225">
        <f t="shared" si="247"/>
        <v>120406</v>
      </c>
      <c r="AY368" s="225">
        <f t="shared" si="247"/>
        <v>118844</v>
      </c>
      <c r="AZ368" s="225">
        <f t="shared" si="247"/>
        <v>118387</v>
      </c>
      <c r="BA368" s="225">
        <f t="shared" si="247"/>
        <v>118666</v>
      </c>
      <c r="BB368" s="225">
        <f t="shared" ref="BB368:BY368" si="248">SUM(BB301:BB367)</f>
        <v>119665</v>
      </c>
      <c r="BC368" s="225">
        <f t="shared" si="248"/>
        <v>122222</v>
      </c>
      <c r="BD368" s="225">
        <f t="shared" si="248"/>
        <v>125141</v>
      </c>
      <c r="BE368" s="225">
        <f t="shared" si="248"/>
        <v>127975</v>
      </c>
      <c r="BF368" s="225">
        <f t="shared" si="248"/>
        <v>129504</v>
      </c>
      <c r="BG368" s="225">
        <f t="shared" si="248"/>
        <v>129122</v>
      </c>
      <c r="BH368" s="225">
        <f t="shared" si="248"/>
        <v>123321</v>
      </c>
      <c r="BI368" s="225">
        <f t="shared" si="248"/>
        <v>115550</v>
      </c>
      <c r="BJ368" s="225">
        <f t="shared" si="248"/>
        <v>109429</v>
      </c>
      <c r="BK368" s="225">
        <f t="shared" si="248"/>
        <v>105354</v>
      </c>
      <c r="BL368" s="225">
        <f t="shared" si="248"/>
        <v>104193</v>
      </c>
      <c r="BM368" s="225">
        <f t="shared" si="248"/>
        <v>104025</v>
      </c>
      <c r="BN368" s="225">
        <f t="shared" si="248"/>
        <v>102178</v>
      </c>
      <c r="BO368" s="225">
        <f t="shared" si="248"/>
        <v>101805</v>
      </c>
      <c r="BP368" s="225">
        <f t="shared" si="248"/>
        <v>99265</v>
      </c>
      <c r="BQ368" s="225">
        <f t="shared" si="248"/>
        <v>98361</v>
      </c>
      <c r="BR368" s="225">
        <f t="shared" si="248"/>
        <v>100192</v>
      </c>
      <c r="BS368" s="225">
        <f t="shared" si="248"/>
        <v>101565</v>
      </c>
      <c r="BT368" s="225">
        <f t="shared" si="248"/>
        <v>98193</v>
      </c>
      <c r="BU368" s="225">
        <f t="shared" si="248"/>
        <v>92474</v>
      </c>
      <c r="BV368" s="225">
        <f t="shared" si="248"/>
        <v>87579</v>
      </c>
      <c r="BW368" s="225">
        <f t="shared" si="248"/>
        <v>84528</v>
      </c>
      <c r="BX368" s="225">
        <f t="shared" si="248"/>
        <v>84641</v>
      </c>
      <c r="BY368" s="225">
        <f t="shared" si="248"/>
        <v>83568</v>
      </c>
      <c r="BZ368" s="225">
        <f t="shared" ref="BZ368:FX368" si="249">SUM(BZ301:BZ367)</f>
        <v>83231</v>
      </c>
      <c r="CA368" s="225">
        <f t="shared" si="249"/>
        <v>82482</v>
      </c>
      <c r="CB368" s="225">
        <f t="shared" si="249"/>
        <v>82317</v>
      </c>
      <c r="CC368" s="225">
        <f t="shared" si="249"/>
        <v>81437</v>
      </c>
      <c r="CD368" s="225">
        <f t="shared" si="249"/>
        <v>81973</v>
      </c>
      <c r="CE368" s="225">
        <f t="shared" si="249"/>
        <v>81654</v>
      </c>
      <c r="CF368" s="225">
        <f t="shared" si="249"/>
        <v>79903</v>
      </c>
      <c r="CG368" s="225">
        <f t="shared" si="249"/>
        <v>77620</v>
      </c>
      <c r="CH368" s="225">
        <f t="shared" si="249"/>
        <v>75334</v>
      </c>
      <c r="CI368" s="225">
        <f t="shared" si="249"/>
        <v>72753</v>
      </c>
      <c r="CJ368" s="225">
        <f t="shared" si="249"/>
        <v>73148</v>
      </c>
      <c r="CK368" s="225">
        <f t="shared" si="249"/>
        <v>73528</v>
      </c>
      <c r="CL368" s="225">
        <f t="shared" si="249"/>
        <v>73774</v>
      </c>
      <c r="CM368" s="225">
        <f t="shared" si="249"/>
        <v>73816</v>
      </c>
      <c r="CN368" s="225">
        <f t="shared" si="249"/>
        <v>74665</v>
      </c>
      <c r="CO368" s="225">
        <f t="shared" si="249"/>
        <v>74994</v>
      </c>
      <c r="CP368" s="225">
        <f t="shared" si="249"/>
        <v>76194</v>
      </c>
      <c r="CQ368" s="225">
        <f t="shared" si="249"/>
        <v>78903</v>
      </c>
      <c r="CR368" s="225">
        <f t="shared" si="249"/>
        <v>80182</v>
      </c>
      <c r="CS368" s="225">
        <f t="shared" si="249"/>
        <v>78943</v>
      </c>
      <c r="CT368" s="225">
        <f t="shared" si="249"/>
        <v>77504</v>
      </c>
      <c r="CU368" s="225">
        <f t="shared" si="249"/>
        <v>76747</v>
      </c>
      <c r="CV368" s="225">
        <f t="shared" si="249"/>
        <v>77920</v>
      </c>
      <c r="CW368" s="225">
        <f t="shared" si="249"/>
        <v>80190</v>
      </c>
      <c r="CX368" s="225">
        <f t="shared" si="249"/>
        <v>81003</v>
      </c>
      <c r="CY368" s="225">
        <f t="shared" si="249"/>
        <v>82919</v>
      </c>
      <c r="CZ368" s="225">
        <f t="shared" si="249"/>
        <v>85979</v>
      </c>
      <c r="DA368" s="225">
        <f t="shared" si="249"/>
        <v>87633</v>
      </c>
      <c r="DB368" s="225">
        <f t="shared" si="249"/>
        <v>91268</v>
      </c>
      <c r="DC368" s="225">
        <f t="shared" si="249"/>
        <v>94889</v>
      </c>
      <c r="DD368" s="225">
        <f t="shared" si="249"/>
        <v>98254</v>
      </c>
      <c r="DE368" s="225">
        <f t="shared" si="249"/>
        <v>97788</v>
      </c>
      <c r="DF368" s="225">
        <f t="shared" si="249"/>
        <v>96382</v>
      </c>
      <c r="DG368" s="225">
        <f t="shared" si="249"/>
        <v>94101</v>
      </c>
      <c r="DH368" s="225">
        <f t="shared" si="249"/>
        <v>96632</v>
      </c>
      <c r="DI368" s="225">
        <f t="shared" si="249"/>
        <v>100099</v>
      </c>
      <c r="DJ368" s="225">
        <f t="shared" si="249"/>
        <v>102254</v>
      </c>
      <c r="DK368" s="225">
        <f t="shared" si="249"/>
        <v>104710</v>
      </c>
      <c r="DL368" s="225">
        <f t="shared" si="249"/>
        <v>107719</v>
      </c>
      <c r="DM368" s="225">
        <f t="shared" si="249"/>
        <v>110386</v>
      </c>
      <c r="DN368" s="225">
        <f t="shared" si="249"/>
        <v>113599</v>
      </c>
      <c r="DO368" s="225">
        <f t="shared" si="249"/>
        <v>114377</v>
      </c>
      <c r="DP368" s="225">
        <f t="shared" si="249"/>
        <v>113563</v>
      </c>
      <c r="DQ368" s="225">
        <f t="shared" si="249"/>
        <v>109245</v>
      </c>
      <c r="DR368" s="225">
        <f t="shared" si="249"/>
        <v>104758</v>
      </c>
      <c r="DS368" s="225">
        <f t="shared" si="249"/>
        <v>101450</v>
      </c>
      <c r="DT368" s="225">
        <f t="shared" si="249"/>
        <v>101585</v>
      </c>
      <c r="DU368" s="225">
        <f t="shared" si="249"/>
        <v>102828</v>
      </c>
      <c r="DV368" s="225">
        <f t="shared" si="249"/>
        <v>102824</v>
      </c>
      <c r="DW368" s="225">
        <f t="shared" si="249"/>
        <v>104056</v>
      </c>
      <c r="DX368" s="225">
        <f t="shared" si="249"/>
        <v>106342</v>
      </c>
      <c r="DY368" s="225">
        <f t="shared" si="249"/>
        <v>105899</v>
      </c>
      <c r="DZ368" s="225">
        <f t="shared" si="249"/>
        <v>106476</v>
      </c>
      <c r="EA368" s="225">
        <f t="shared" si="249"/>
        <v>107099</v>
      </c>
      <c r="EB368" s="225">
        <f t="shared" si="249"/>
        <v>106654</v>
      </c>
      <c r="EC368" s="225">
        <f t="shared" si="249"/>
        <v>104381</v>
      </c>
      <c r="ED368" s="225">
        <f t="shared" si="249"/>
        <v>100060</v>
      </c>
      <c r="EE368" s="225">
        <f t="shared" si="249"/>
        <v>95198</v>
      </c>
      <c r="EF368" s="225">
        <f t="shared" si="249"/>
        <v>93171</v>
      </c>
      <c r="EG368" s="225">
        <f t="shared" si="249"/>
        <v>94270</v>
      </c>
      <c r="EH368" s="225">
        <f t="shared" si="249"/>
        <v>93143</v>
      </c>
      <c r="EI368" s="225">
        <f t="shared" si="249"/>
        <v>91856</v>
      </c>
      <c r="EJ368" s="225">
        <f t="shared" si="249"/>
        <v>88249</v>
      </c>
      <c r="EK368" s="225">
        <f t="shared" si="249"/>
        <v>84147</v>
      </c>
      <c r="EL368" s="225">
        <f t="shared" si="249"/>
        <v>82853</v>
      </c>
      <c r="EM368" s="225">
        <f t="shared" si="249"/>
        <v>92979</v>
      </c>
      <c r="EN368" s="225">
        <f t="shared" si="249"/>
        <v>94274</v>
      </c>
      <c r="EO368" s="225">
        <f t="shared" si="249"/>
        <v>94219</v>
      </c>
      <c r="EP368" s="225">
        <f t="shared" si="249"/>
        <v>94102</v>
      </c>
      <c r="EQ368" s="225">
        <f t="shared" si="249"/>
        <v>93348</v>
      </c>
      <c r="ER368" s="225">
        <f t="shared" si="249"/>
        <v>94156</v>
      </c>
      <c r="ES368" s="225">
        <f t="shared" si="249"/>
        <v>91630</v>
      </c>
      <c r="ET368" s="225">
        <f t="shared" si="249"/>
        <v>91375</v>
      </c>
      <c r="EU368" s="225">
        <f t="shared" si="249"/>
        <v>92410</v>
      </c>
      <c r="EV368" s="225">
        <f t="shared" si="249"/>
        <v>93386</v>
      </c>
      <c r="EW368" s="225">
        <f t="shared" si="249"/>
        <v>92873</v>
      </c>
      <c r="EX368" s="225">
        <f t="shared" si="249"/>
        <v>96092</v>
      </c>
      <c r="EY368" s="225">
        <f t="shared" si="249"/>
        <v>99825</v>
      </c>
      <c r="EZ368" s="225">
        <f t="shared" si="249"/>
        <v>101246</v>
      </c>
      <c r="FA368" s="225">
        <f t="shared" si="249"/>
        <v>99070</v>
      </c>
      <c r="FB368" s="225">
        <f t="shared" si="249"/>
        <v>97257</v>
      </c>
      <c r="FC368" s="225">
        <f t="shared" si="249"/>
        <v>93774</v>
      </c>
      <c r="FD368" s="225">
        <f t="shared" si="249"/>
        <v>91942</v>
      </c>
      <c r="FE368" s="225">
        <f t="shared" si="249"/>
        <v>92547</v>
      </c>
      <c r="FF368" s="225">
        <f t="shared" si="249"/>
        <v>90106</v>
      </c>
      <c r="FG368" s="225">
        <f t="shared" si="249"/>
        <v>89764</v>
      </c>
      <c r="FH368" s="225">
        <f t="shared" si="249"/>
        <v>90553</v>
      </c>
      <c r="FI368" s="225">
        <f t="shared" si="249"/>
        <v>90477</v>
      </c>
      <c r="FJ368" s="225">
        <f t="shared" si="249"/>
        <v>91357</v>
      </c>
      <c r="FK368" s="225">
        <f t="shared" si="249"/>
        <v>93559</v>
      </c>
      <c r="FL368" s="225">
        <f t="shared" si="249"/>
        <v>92381</v>
      </c>
      <c r="FM368" s="225">
        <f t="shared" si="249"/>
        <v>87646</v>
      </c>
      <c r="FN368" s="225">
        <f t="shared" si="249"/>
        <v>85437</v>
      </c>
      <c r="FO368" s="225">
        <f t="shared" si="249"/>
        <v>81516</v>
      </c>
      <c r="FP368" s="225">
        <f t="shared" si="249"/>
        <v>81059</v>
      </c>
      <c r="FQ368" s="225">
        <f t="shared" si="249"/>
        <v>83755</v>
      </c>
      <c r="FR368" s="225">
        <f t="shared" si="249"/>
        <v>83088</v>
      </c>
      <c r="FS368" s="225">
        <f t="shared" si="249"/>
        <v>84299</v>
      </c>
      <c r="FT368" s="225">
        <f t="shared" si="249"/>
        <v>86608</v>
      </c>
      <c r="FU368" s="225">
        <f t="shared" si="249"/>
        <v>87985</v>
      </c>
      <c r="FV368" s="225">
        <f t="shared" si="249"/>
        <v>89911</v>
      </c>
      <c r="FW368" s="225">
        <f t="shared" si="249"/>
        <v>87711</v>
      </c>
      <c r="FX368" s="225">
        <f t="shared" si="249"/>
        <v>86436</v>
      </c>
      <c r="FY368" s="225">
        <f t="shared" ref="FY368:IJ368" si="250">SUM(FY301:FY367)</f>
        <v>84808</v>
      </c>
      <c r="FZ368" s="225">
        <f t="shared" si="250"/>
        <v>83013</v>
      </c>
      <c r="GA368" s="225">
        <f t="shared" si="250"/>
        <v>81587</v>
      </c>
      <c r="GB368" s="225">
        <f t="shared" si="250"/>
        <v>82158</v>
      </c>
      <c r="GC368" s="225">
        <f t="shared" si="250"/>
        <v>82060</v>
      </c>
      <c r="GD368" s="225">
        <f t="shared" si="250"/>
        <v>81142</v>
      </c>
      <c r="GE368" s="225">
        <f t="shared" si="250"/>
        <v>81445</v>
      </c>
      <c r="GF368" s="225">
        <f t="shared" si="250"/>
        <v>81521</v>
      </c>
      <c r="GG368" s="225">
        <f t="shared" si="250"/>
        <v>81944</v>
      </c>
      <c r="GH368" s="225">
        <f t="shared" si="250"/>
        <v>84488</v>
      </c>
      <c r="GI368" s="225">
        <f t="shared" si="250"/>
        <v>84138</v>
      </c>
      <c r="GJ368" s="225">
        <f t="shared" si="250"/>
        <v>82165</v>
      </c>
      <c r="GK368" s="225">
        <f t="shared" si="250"/>
        <v>79655</v>
      </c>
      <c r="GL368" s="225">
        <f t="shared" si="250"/>
        <v>78724</v>
      </c>
      <c r="GM368" s="225">
        <f t="shared" si="250"/>
        <v>76140</v>
      </c>
      <c r="GN368" s="225">
        <f t="shared" si="250"/>
        <v>75064</v>
      </c>
      <c r="GO368" s="225">
        <f t="shared" si="250"/>
        <v>76021</v>
      </c>
      <c r="GP368" s="225">
        <f t="shared" si="250"/>
        <v>75431</v>
      </c>
      <c r="GQ368" s="225">
        <f t="shared" si="250"/>
        <v>77051</v>
      </c>
      <c r="GR368" s="225">
        <f t="shared" si="250"/>
        <v>77655</v>
      </c>
      <c r="GS368" s="225">
        <f t="shared" si="250"/>
        <v>77504</v>
      </c>
      <c r="GT368" s="225">
        <f t="shared" si="250"/>
        <v>78372</v>
      </c>
      <c r="GU368" s="225">
        <f t="shared" si="250"/>
        <v>78645</v>
      </c>
      <c r="GV368" s="225">
        <f t="shared" si="250"/>
        <v>77296</v>
      </c>
      <c r="GW368" s="225">
        <f t="shared" si="250"/>
        <v>75263</v>
      </c>
      <c r="GX368" s="225">
        <f t="shared" si="250"/>
        <v>74179</v>
      </c>
      <c r="GY368" s="225">
        <f t="shared" si="250"/>
        <v>71864</v>
      </c>
      <c r="GZ368" s="225">
        <f t="shared" si="250"/>
        <v>71397</v>
      </c>
      <c r="HA368" s="225">
        <f t="shared" si="250"/>
        <v>74179</v>
      </c>
      <c r="HB368" s="225">
        <f t="shared" si="250"/>
        <v>71517</v>
      </c>
      <c r="HC368" s="225">
        <f t="shared" si="250"/>
        <v>72193</v>
      </c>
      <c r="HD368" s="225">
        <f t="shared" si="250"/>
        <v>72840</v>
      </c>
      <c r="HE368" s="225">
        <f t="shared" si="250"/>
        <v>76890</v>
      </c>
      <c r="HF368" s="225">
        <f t="shared" si="250"/>
        <v>71591</v>
      </c>
      <c r="HG368" s="225">
        <f t="shared" si="250"/>
        <v>67600</v>
      </c>
      <c r="HH368" s="225">
        <f t="shared" si="250"/>
        <v>68133</v>
      </c>
      <c r="HI368" s="225">
        <f t="shared" si="250"/>
        <v>66003</v>
      </c>
      <c r="HJ368" s="225">
        <f t="shared" si="250"/>
        <v>68141</v>
      </c>
      <c r="HK368" s="225">
        <f t="shared" si="250"/>
        <v>68125</v>
      </c>
      <c r="HL368" s="225">
        <f t="shared" si="250"/>
        <v>65242</v>
      </c>
      <c r="HM368" s="225">
        <f t="shared" si="250"/>
        <v>65565</v>
      </c>
      <c r="HN368" s="225">
        <f t="shared" si="250"/>
        <v>64665</v>
      </c>
      <c r="HO368" s="225">
        <f t="shared" si="250"/>
        <v>63643</v>
      </c>
      <c r="HP368" s="225">
        <f t="shared" si="250"/>
        <v>65627</v>
      </c>
      <c r="HQ368" s="225">
        <f t="shared" si="250"/>
        <v>67825</v>
      </c>
      <c r="HR368" s="225">
        <f t="shared" si="250"/>
        <v>66781</v>
      </c>
      <c r="HS368" s="225">
        <f t="shared" si="250"/>
        <v>66367</v>
      </c>
      <c r="HT368" s="225">
        <f t="shared" si="250"/>
        <v>64591</v>
      </c>
      <c r="HU368" s="225">
        <f t="shared" si="250"/>
        <v>60464</v>
      </c>
      <c r="HV368" s="225">
        <f t="shared" si="250"/>
        <v>60816</v>
      </c>
      <c r="HW368" s="225">
        <f t="shared" si="250"/>
        <v>60196</v>
      </c>
      <c r="HX368" s="225">
        <f t="shared" si="250"/>
        <v>59871</v>
      </c>
      <c r="HY368" s="225">
        <f t="shared" si="250"/>
        <v>60345</v>
      </c>
      <c r="HZ368" s="225">
        <f t="shared" si="250"/>
        <v>59249</v>
      </c>
      <c r="IA368" s="225">
        <f t="shared" si="250"/>
        <v>59195</v>
      </c>
      <c r="IB368" s="225">
        <f t="shared" si="250"/>
        <v>60050</v>
      </c>
      <c r="IC368" s="225">
        <f t="shared" si="250"/>
        <v>61475</v>
      </c>
      <c r="ID368" s="225">
        <f t="shared" si="250"/>
        <v>61703</v>
      </c>
      <c r="IE368" s="225">
        <f t="shared" si="250"/>
        <v>59729</v>
      </c>
      <c r="IF368" s="225">
        <f t="shared" si="250"/>
        <v>58341</v>
      </c>
      <c r="IG368" s="225">
        <f t="shared" si="250"/>
        <v>54989</v>
      </c>
      <c r="IH368" s="225">
        <f t="shared" si="250"/>
        <v>55445</v>
      </c>
      <c r="II368" s="225">
        <f t="shared" si="250"/>
        <v>54345</v>
      </c>
      <c r="IJ368" s="225">
        <f t="shared" si="250"/>
        <v>65841</v>
      </c>
      <c r="IK368" s="225">
        <f t="shared" ref="IK368:KV368" si="251">SUM(IK301:IK367)</f>
        <v>84876</v>
      </c>
      <c r="IL368" s="225">
        <f t="shared" si="251"/>
        <v>92952</v>
      </c>
      <c r="IM368" s="225">
        <f t="shared" si="251"/>
        <v>86182</v>
      </c>
      <c r="IN368" s="225">
        <f t="shared" si="251"/>
        <v>87934</v>
      </c>
      <c r="IO368" s="225">
        <f t="shared" si="251"/>
        <v>80931</v>
      </c>
      <c r="IP368" s="225">
        <f t="shared" si="251"/>
        <v>75073</v>
      </c>
      <c r="IQ368" s="225">
        <f t="shared" si="251"/>
        <v>72904</v>
      </c>
      <c r="IR368" s="225">
        <f t="shared" si="251"/>
        <v>71908</v>
      </c>
      <c r="IS368" s="225">
        <f t="shared" si="251"/>
        <v>67601</v>
      </c>
      <c r="IT368" s="225">
        <f t="shared" si="251"/>
        <v>67737</v>
      </c>
      <c r="IU368" s="225">
        <f t="shared" si="251"/>
        <v>67744</v>
      </c>
      <c r="IV368" s="225">
        <f t="shared" si="251"/>
        <v>67515</v>
      </c>
      <c r="IW368" s="225">
        <f t="shared" si="251"/>
        <v>67215</v>
      </c>
      <c r="IX368" s="225">
        <f t="shared" si="251"/>
        <v>64711</v>
      </c>
      <c r="IY368" s="225">
        <f t="shared" si="251"/>
        <v>58820</v>
      </c>
      <c r="IZ368" s="225">
        <f t="shared" si="251"/>
        <v>52663</v>
      </c>
      <c r="JA368" s="225">
        <f t="shared" si="251"/>
        <v>48783</v>
      </c>
      <c r="JB368" s="225">
        <f t="shared" si="251"/>
        <v>46166</v>
      </c>
      <c r="JC368" s="225">
        <f t="shared" si="251"/>
        <v>44632</v>
      </c>
      <c r="JD368" s="225">
        <f t="shared" si="251"/>
        <v>42431</v>
      </c>
      <c r="JE368" s="225">
        <f t="shared" si="251"/>
        <v>40122</v>
      </c>
      <c r="JF368" s="225">
        <f t="shared" si="251"/>
        <v>40224</v>
      </c>
      <c r="JG368" s="225">
        <f t="shared" si="251"/>
        <v>39397</v>
      </c>
      <c r="JH368" s="225">
        <f t="shared" si="251"/>
        <v>39692</v>
      </c>
      <c r="JI368" s="225">
        <f t="shared" si="251"/>
        <v>42468</v>
      </c>
      <c r="JJ368" s="225">
        <f t="shared" si="251"/>
        <v>46080</v>
      </c>
      <c r="JK368" s="225">
        <f t="shared" si="251"/>
        <v>50120</v>
      </c>
      <c r="JL368" s="225">
        <f t="shared" si="251"/>
        <v>55035</v>
      </c>
      <c r="JM368" s="225">
        <f t="shared" si="251"/>
        <v>58964</v>
      </c>
      <c r="JN368" s="225">
        <f t="shared" si="251"/>
        <v>62348</v>
      </c>
      <c r="JO368" s="225">
        <f t="shared" si="251"/>
        <v>71430</v>
      </c>
      <c r="JP368" s="225">
        <f t="shared" si="251"/>
        <v>77599</v>
      </c>
      <c r="JQ368" s="225">
        <f t="shared" si="251"/>
        <v>74738</v>
      </c>
      <c r="JR368" s="225">
        <f t="shared" si="251"/>
        <v>78018</v>
      </c>
      <c r="JS368" s="225">
        <f t="shared" si="251"/>
        <v>79289</v>
      </c>
      <c r="JT368" s="225">
        <f t="shared" si="251"/>
        <v>77894</v>
      </c>
      <c r="JU368" s="225">
        <f t="shared" si="251"/>
        <v>75239</v>
      </c>
      <c r="JV368" s="225">
        <f t="shared" si="251"/>
        <v>72541</v>
      </c>
      <c r="JW368" s="225">
        <f t="shared" si="251"/>
        <v>72285</v>
      </c>
      <c r="JX368" s="225">
        <f t="shared" si="251"/>
        <v>72184</v>
      </c>
      <c r="JY368" s="225">
        <f t="shared" si="251"/>
        <v>71445</v>
      </c>
      <c r="JZ368" s="225">
        <f t="shared" si="251"/>
        <v>68989</v>
      </c>
      <c r="KA368" s="225">
        <f t="shared" si="251"/>
        <v>65973</v>
      </c>
      <c r="KB368" s="225">
        <f t="shared" si="251"/>
        <v>62355</v>
      </c>
      <c r="KC368" s="225">
        <f t="shared" si="251"/>
        <v>57790</v>
      </c>
      <c r="KD368" s="225">
        <f t="shared" si="251"/>
        <v>57674</v>
      </c>
      <c r="KE368" s="225">
        <f t="shared" si="251"/>
        <v>57180</v>
      </c>
      <c r="KF368" s="225">
        <f t="shared" si="251"/>
        <v>57058</v>
      </c>
      <c r="KG368" s="225">
        <f t="shared" si="251"/>
        <v>56752</v>
      </c>
      <c r="KH368" s="225">
        <f t="shared" si="251"/>
        <v>55415</v>
      </c>
      <c r="KI368" s="225">
        <f t="shared" si="251"/>
        <v>53306</v>
      </c>
      <c r="KJ368" s="225">
        <f t="shared" si="251"/>
        <v>53736</v>
      </c>
      <c r="KK368" s="225">
        <f t="shared" si="251"/>
        <v>52243</v>
      </c>
      <c r="KL368" s="225">
        <f t="shared" si="251"/>
        <v>51052</v>
      </c>
      <c r="KM368" s="225">
        <f t="shared" si="251"/>
        <v>50352</v>
      </c>
      <c r="KN368" s="225">
        <f t="shared" si="251"/>
        <v>48152</v>
      </c>
      <c r="KO368" s="225">
        <f t="shared" si="251"/>
        <v>43924</v>
      </c>
      <c r="KP368" s="225">
        <f t="shared" si="251"/>
        <v>42555</v>
      </c>
      <c r="KQ368" s="225">
        <f t="shared" si="251"/>
        <v>39116</v>
      </c>
      <c r="KR368" s="225">
        <f t="shared" si="251"/>
        <v>37049</v>
      </c>
      <c r="KS368" s="225">
        <f t="shared" ref="KS368" si="252">SUM(KS301:KS367)</f>
        <v>35511</v>
      </c>
      <c r="KT368" s="225">
        <f t="shared" ref="KT368" si="253">SUM(KT301:KT367)</f>
        <v>34303</v>
      </c>
      <c r="KU368" s="225">
        <f t="shared" si="251"/>
        <v>32182</v>
      </c>
      <c r="KV368" s="225">
        <f t="shared" si="251"/>
        <v>30529</v>
      </c>
      <c r="KW368" s="225">
        <f t="shared" ref="KW368:NH368" si="254">SUM(KW301:KW367)</f>
        <v>29700</v>
      </c>
      <c r="KX368" s="225">
        <f t="shared" ref="KX368:KY368" si="255">SUM(KX301:KX367)</f>
        <v>29450</v>
      </c>
      <c r="KY368" s="225">
        <f t="shared" si="255"/>
        <v>28084</v>
      </c>
      <c r="KZ368" s="225">
        <f t="shared" si="254"/>
        <v>26253</v>
      </c>
      <c r="LA368" s="225">
        <f t="shared" si="254"/>
        <v>0</v>
      </c>
      <c r="LB368" s="225">
        <f t="shared" si="254"/>
        <v>0</v>
      </c>
      <c r="LC368" s="225">
        <f t="shared" si="254"/>
        <v>0</v>
      </c>
      <c r="LD368" s="225">
        <f t="shared" si="254"/>
        <v>0</v>
      </c>
      <c r="LE368" s="225">
        <f t="shared" si="254"/>
        <v>0</v>
      </c>
      <c r="LF368" s="225">
        <f t="shared" si="254"/>
        <v>0</v>
      </c>
      <c r="LG368" s="225">
        <f t="shared" si="254"/>
        <v>0</v>
      </c>
      <c r="LH368" s="225">
        <f t="shared" si="254"/>
        <v>0</v>
      </c>
      <c r="LI368" s="225">
        <f t="shared" si="254"/>
        <v>0</v>
      </c>
      <c r="LJ368" s="225">
        <f t="shared" si="254"/>
        <v>0</v>
      </c>
      <c r="LK368" s="225">
        <f t="shared" si="254"/>
        <v>0</v>
      </c>
      <c r="LL368" s="225">
        <f t="shared" si="254"/>
        <v>0</v>
      </c>
      <c r="LM368" s="225">
        <f t="shared" si="254"/>
        <v>0</v>
      </c>
      <c r="LN368" s="225">
        <f t="shared" si="254"/>
        <v>0</v>
      </c>
      <c r="LO368" s="225">
        <f t="shared" si="254"/>
        <v>0</v>
      </c>
      <c r="LP368" s="225">
        <f t="shared" si="254"/>
        <v>0</v>
      </c>
      <c r="LQ368" s="225">
        <f t="shared" si="254"/>
        <v>0</v>
      </c>
      <c r="LR368" s="225">
        <f t="shared" si="254"/>
        <v>0</v>
      </c>
      <c r="LS368" s="225">
        <f t="shared" si="254"/>
        <v>0</v>
      </c>
      <c r="LT368" s="225">
        <f t="shared" si="254"/>
        <v>0</v>
      </c>
      <c r="LU368" s="225">
        <f t="shared" si="254"/>
        <v>0</v>
      </c>
      <c r="LV368" s="225">
        <f t="shared" si="254"/>
        <v>0</v>
      </c>
      <c r="LW368" s="225">
        <f t="shared" si="254"/>
        <v>0</v>
      </c>
      <c r="LX368" s="225">
        <f t="shared" si="254"/>
        <v>0</v>
      </c>
      <c r="LY368" s="225">
        <f t="shared" si="254"/>
        <v>0</v>
      </c>
      <c r="LZ368" s="225">
        <f t="shared" si="254"/>
        <v>0</v>
      </c>
      <c r="MA368" s="225">
        <f t="shared" si="254"/>
        <v>0</v>
      </c>
      <c r="MB368" s="225">
        <f t="shared" si="254"/>
        <v>0</v>
      </c>
      <c r="MC368" s="225">
        <f t="shared" si="254"/>
        <v>0</v>
      </c>
      <c r="MD368" s="225">
        <f t="shared" si="254"/>
        <v>0</v>
      </c>
      <c r="ME368" s="225">
        <f t="shared" si="254"/>
        <v>0</v>
      </c>
      <c r="MF368" s="225">
        <f t="shared" si="254"/>
        <v>0</v>
      </c>
      <c r="MG368" s="225">
        <f t="shared" si="254"/>
        <v>0</v>
      </c>
      <c r="MH368" s="225">
        <f t="shared" si="254"/>
        <v>0</v>
      </c>
      <c r="MI368" s="225">
        <f t="shared" si="254"/>
        <v>0</v>
      </c>
      <c r="MJ368" s="225">
        <f t="shared" si="254"/>
        <v>0</v>
      </c>
      <c r="MK368" s="225">
        <f t="shared" si="254"/>
        <v>0</v>
      </c>
      <c r="ML368" s="225">
        <f t="shared" si="254"/>
        <v>0</v>
      </c>
      <c r="MM368" s="225">
        <f t="shared" si="254"/>
        <v>0</v>
      </c>
      <c r="MN368" s="225">
        <f t="shared" si="254"/>
        <v>0</v>
      </c>
      <c r="MO368" s="225">
        <f t="shared" si="254"/>
        <v>0</v>
      </c>
      <c r="MP368" s="225">
        <f t="shared" si="254"/>
        <v>0</v>
      </c>
      <c r="MQ368" s="225">
        <f t="shared" si="254"/>
        <v>0</v>
      </c>
      <c r="MR368" s="225">
        <f t="shared" si="254"/>
        <v>0</v>
      </c>
      <c r="MS368" s="225">
        <f t="shared" si="254"/>
        <v>0</v>
      </c>
      <c r="MT368" s="225">
        <f t="shared" si="254"/>
        <v>0</v>
      </c>
      <c r="MU368" s="225">
        <f t="shared" si="254"/>
        <v>0</v>
      </c>
      <c r="MV368" s="225">
        <f t="shared" si="254"/>
        <v>0</v>
      </c>
      <c r="MW368" s="225">
        <f t="shared" si="254"/>
        <v>0</v>
      </c>
      <c r="MX368" s="225">
        <f t="shared" si="254"/>
        <v>0</v>
      </c>
      <c r="MY368" s="225">
        <f t="shared" si="254"/>
        <v>0</v>
      </c>
      <c r="MZ368" s="225">
        <f t="shared" si="254"/>
        <v>0</v>
      </c>
      <c r="NA368" s="225">
        <f t="shared" si="254"/>
        <v>0</v>
      </c>
      <c r="NB368" s="225">
        <f t="shared" si="254"/>
        <v>0</v>
      </c>
      <c r="NC368" s="225">
        <f t="shared" si="254"/>
        <v>0</v>
      </c>
      <c r="ND368" s="225">
        <f t="shared" si="254"/>
        <v>0</v>
      </c>
      <c r="NE368" s="225">
        <f t="shared" si="254"/>
        <v>0</v>
      </c>
      <c r="NF368" s="225">
        <f t="shared" si="254"/>
        <v>0</v>
      </c>
      <c r="NG368" s="225">
        <f t="shared" si="254"/>
        <v>0</v>
      </c>
      <c r="NH368" s="225">
        <f t="shared" si="254"/>
        <v>0</v>
      </c>
      <c r="NI368" s="225">
        <f t="shared" ref="NI368:PT368" si="256">SUM(NI301:NI367)</f>
        <v>0</v>
      </c>
      <c r="NJ368" s="225">
        <f t="shared" si="256"/>
        <v>0</v>
      </c>
      <c r="NK368" s="225">
        <f t="shared" si="256"/>
        <v>0</v>
      </c>
      <c r="NL368" s="225">
        <f t="shared" si="256"/>
        <v>0</v>
      </c>
      <c r="NM368" s="225">
        <f t="shared" si="256"/>
        <v>0</v>
      </c>
      <c r="NN368" s="225">
        <f t="shared" si="256"/>
        <v>0</v>
      </c>
      <c r="NO368" s="225">
        <f t="shared" si="256"/>
        <v>0</v>
      </c>
      <c r="NP368" s="225">
        <f t="shared" si="256"/>
        <v>0</v>
      </c>
      <c r="NQ368" s="225">
        <f t="shared" si="256"/>
        <v>0</v>
      </c>
      <c r="NR368" s="225">
        <f t="shared" si="256"/>
        <v>0</v>
      </c>
      <c r="NS368" s="225">
        <f t="shared" si="256"/>
        <v>0</v>
      </c>
      <c r="NT368" s="225">
        <f t="shared" si="256"/>
        <v>0</v>
      </c>
      <c r="NU368" s="225">
        <f t="shared" si="256"/>
        <v>0</v>
      </c>
      <c r="NV368" s="225">
        <f t="shared" si="256"/>
        <v>0</v>
      </c>
      <c r="NW368" s="225">
        <f t="shared" si="256"/>
        <v>0</v>
      </c>
      <c r="NX368" s="225">
        <f t="shared" si="256"/>
        <v>0</v>
      </c>
      <c r="NY368" s="225">
        <f t="shared" si="256"/>
        <v>0</v>
      </c>
      <c r="NZ368" s="225">
        <f t="shared" si="256"/>
        <v>0</v>
      </c>
      <c r="OA368" s="225">
        <f t="shared" si="256"/>
        <v>0</v>
      </c>
      <c r="OB368" s="225">
        <f t="shared" si="256"/>
        <v>0</v>
      </c>
      <c r="OC368" s="225">
        <f t="shared" si="256"/>
        <v>0</v>
      </c>
      <c r="OD368" s="225">
        <f t="shared" si="256"/>
        <v>0</v>
      </c>
      <c r="OE368" s="225">
        <f t="shared" si="256"/>
        <v>0</v>
      </c>
      <c r="OF368" s="225">
        <f t="shared" si="256"/>
        <v>0</v>
      </c>
      <c r="OG368" s="225">
        <f t="shared" si="256"/>
        <v>0</v>
      </c>
      <c r="OH368" s="225">
        <f t="shared" si="256"/>
        <v>0</v>
      </c>
      <c r="OI368" s="225">
        <f t="shared" si="256"/>
        <v>0</v>
      </c>
      <c r="OJ368" s="225">
        <f t="shared" si="256"/>
        <v>0</v>
      </c>
      <c r="OK368" s="225">
        <f t="shared" si="256"/>
        <v>0</v>
      </c>
      <c r="OL368" s="225">
        <f t="shared" si="256"/>
        <v>0</v>
      </c>
      <c r="OM368" s="225">
        <f t="shared" si="256"/>
        <v>0</v>
      </c>
      <c r="ON368" s="225">
        <f t="shared" si="256"/>
        <v>0</v>
      </c>
      <c r="OO368" s="225">
        <f t="shared" si="256"/>
        <v>0</v>
      </c>
      <c r="OP368" s="225">
        <f t="shared" si="256"/>
        <v>0</v>
      </c>
      <c r="OQ368" s="225">
        <f t="shared" si="256"/>
        <v>0</v>
      </c>
      <c r="OR368" s="225">
        <f t="shared" si="256"/>
        <v>0</v>
      </c>
      <c r="OS368" s="225">
        <f t="shared" si="256"/>
        <v>0</v>
      </c>
      <c r="OT368" s="225">
        <f t="shared" si="256"/>
        <v>0</v>
      </c>
      <c r="OU368" s="225">
        <f t="shared" si="256"/>
        <v>0</v>
      </c>
      <c r="OV368" s="225">
        <f t="shared" si="256"/>
        <v>0</v>
      </c>
      <c r="OW368" s="225">
        <f t="shared" si="256"/>
        <v>0</v>
      </c>
      <c r="OX368" s="225">
        <f t="shared" si="256"/>
        <v>0</v>
      </c>
      <c r="OY368" s="225">
        <f t="shared" si="256"/>
        <v>0</v>
      </c>
      <c r="OZ368" s="225">
        <f t="shared" si="256"/>
        <v>0</v>
      </c>
      <c r="PA368" s="225">
        <f t="shared" si="256"/>
        <v>0</v>
      </c>
      <c r="PB368" s="225">
        <f t="shared" si="256"/>
        <v>0</v>
      </c>
      <c r="PC368" s="225">
        <f t="shared" si="256"/>
        <v>0</v>
      </c>
      <c r="PD368" s="225">
        <f t="shared" si="256"/>
        <v>0</v>
      </c>
      <c r="PE368" s="225">
        <f t="shared" si="256"/>
        <v>0</v>
      </c>
      <c r="PF368" s="225">
        <f t="shared" si="256"/>
        <v>0</v>
      </c>
      <c r="PG368" s="225">
        <f t="shared" si="256"/>
        <v>0</v>
      </c>
      <c r="PH368" s="225">
        <f t="shared" si="256"/>
        <v>0</v>
      </c>
      <c r="PI368" s="225">
        <f t="shared" si="256"/>
        <v>0</v>
      </c>
      <c r="PJ368" s="225">
        <f t="shared" si="256"/>
        <v>0</v>
      </c>
      <c r="PK368" s="225">
        <f t="shared" si="256"/>
        <v>0</v>
      </c>
      <c r="PL368" s="225">
        <f t="shared" si="256"/>
        <v>0</v>
      </c>
      <c r="PM368" s="225">
        <f t="shared" si="256"/>
        <v>0</v>
      </c>
      <c r="PN368" s="225">
        <f t="shared" si="256"/>
        <v>0</v>
      </c>
      <c r="PO368" s="225">
        <f t="shared" si="256"/>
        <v>0</v>
      </c>
      <c r="PP368" s="225">
        <f t="shared" si="256"/>
        <v>0</v>
      </c>
      <c r="PQ368" s="225">
        <f t="shared" si="256"/>
        <v>0</v>
      </c>
      <c r="PR368" s="225">
        <f t="shared" si="256"/>
        <v>0</v>
      </c>
      <c r="PS368" s="225">
        <f t="shared" si="256"/>
        <v>0</v>
      </c>
      <c r="PT368" s="225">
        <f t="shared" si="256"/>
        <v>0</v>
      </c>
      <c r="PU368" s="225">
        <f t="shared" ref="PU368:SF368" si="257">SUM(PU301:PU367)</f>
        <v>0</v>
      </c>
      <c r="PV368" s="225">
        <f t="shared" si="257"/>
        <v>0</v>
      </c>
      <c r="PW368" s="225">
        <f t="shared" si="257"/>
        <v>0</v>
      </c>
      <c r="PX368" s="225">
        <f t="shared" si="257"/>
        <v>0</v>
      </c>
      <c r="PY368" s="225">
        <f t="shared" si="257"/>
        <v>0</v>
      </c>
      <c r="PZ368" s="225">
        <f t="shared" si="257"/>
        <v>0</v>
      </c>
      <c r="QA368" s="225">
        <f t="shared" si="257"/>
        <v>0</v>
      </c>
      <c r="QB368" s="225">
        <f t="shared" si="257"/>
        <v>0</v>
      </c>
      <c r="QC368" s="225">
        <f t="shared" si="257"/>
        <v>0</v>
      </c>
      <c r="QD368" s="225">
        <f t="shared" si="257"/>
        <v>0</v>
      </c>
      <c r="QE368" s="225">
        <f t="shared" si="257"/>
        <v>0</v>
      </c>
      <c r="QF368" s="225">
        <f t="shared" si="257"/>
        <v>0</v>
      </c>
      <c r="QG368" s="225">
        <f t="shared" si="257"/>
        <v>0</v>
      </c>
      <c r="QH368" s="225">
        <f t="shared" si="257"/>
        <v>0</v>
      </c>
      <c r="QI368" s="225">
        <f t="shared" si="257"/>
        <v>0</v>
      </c>
      <c r="QJ368" s="225">
        <f t="shared" si="257"/>
        <v>0</v>
      </c>
      <c r="QK368" s="225">
        <f t="shared" si="257"/>
        <v>0</v>
      </c>
      <c r="QL368" s="225">
        <f t="shared" si="257"/>
        <v>0</v>
      </c>
      <c r="QM368" s="225">
        <f t="shared" si="257"/>
        <v>0</v>
      </c>
      <c r="QN368" s="225">
        <f t="shared" si="257"/>
        <v>0</v>
      </c>
      <c r="QO368" s="225">
        <f t="shared" si="257"/>
        <v>0</v>
      </c>
      <c r="QP368" s="225">
        <f t="shared" si="257"/>
        <v>0</v>
      </c>
      <c r="QQ368" s="225">
        <f t="shared" si="257"/>
        <v>0</v>
      </c>
      <c r="QR368" s="225">
        <f t="shared" si="257"/>
        <v>0</v>
      </c>
      <c r="QS368" s="225">
        <f t="shared" si="257"/>
        <v>0</v>
      </c>
      <c r="QT368" s="225">
        <f t="shared" si="257"/>
        <v>0</v>
      </c>
      <c r="QU368" s="225">
        <f t="shared" si="257"/>
        <v>0</v>
      </c>
      <c r="QV368" s="225">
        <f t="shared" si="257"/>
        <v>0</v>
      </c>
      <c r="QW368" s="225">
        <f t="shared" si="257"/>
        <v>0</v>
      </c>
      <c r="QX368" s="225">
        <f t="shared" si="257"/>
        <v>0</v>
      </c>
      <c r="QY368" s="225">
        <f t="shared" si="257"/>
        <v>0</v>
      </c>
      <c r="QZ368" s="225">
        <f t="shared" si="257"/>
        <v>0</v>
      </c>
      <c r="RA368" s="225">
        <f t="shared" si="257"/>
        <v>0</v>
      </c>
      <c r="RB368" s="225">
        <f t="shared" si="257"/>
        <v>0</v>
      </c>
      <c r="RC368" s="225">
        <f t="shared" si="257"/>
        <v>0</v>
      </c>
      <c r="RD368" s="225">
        <f t="shared" si="257"/>
        <v>0</v>
      </c>
      <c r="RE368" s="225">
        <f t="shared" si="257"/>
        <v>0</v>
      </c>
      <c r="RF368" s="225">
        <f t="shared" si="257"/>
        <v>0</v>
      </c>
      <c r="RG368" s="225">
        <f t="shared" si="257"/>
        <v>0</v>
      </c>
      <c r="RH368" s="225">
        <f t="shared" si="257"/>
        <v>0</v>
      </c>
      <c r="RI368" s="225">
        <f t="shared" si="257"/>
        <v>0</v>
      </c>
      <c r="RJ368" s="225">
        <f t="shared" si="257"/>
        <v>0</v>
      </c>
      <c r="RK368" s="225">
        <f t="shared" si="257"/>
        <v>0</v>
      </c>
      <c r="RL368" s="225">
        <f t="shared" si="257"/>
        <v>0</v>
      </c>
      <c r="RM368" s="225">
        <f t="shared" si="257"/>
        <v>0</v>
      </c>
      <c r="RN368" s="225">
        <f t="shared" si="257"/>
        <v>0</v>
      </c>
      <c r="RO368" s="225">
        <f t="shared" si="257"/>
        <v>0</v>
      </c>
      <c r="RP368" s="225">
        <f t="shared" si="257"/>
        <v>0</v>
      </c>
      <c r="RQ368" s="225">
        <f t="shared" si="257"/>
        <v>0</v>
      </c>
      <c r="RR368" s="225">
        <f t="shared" si="257"/>
        <v>0</v>
      </c>
      <c r="RS368" s="225">
        <f t="shared" si="257"/>
        <v>0</v>
      </c>
      <c r="RT368" s="225">
        <f t="shared" si="257"/>
        <v>0</v>
      </c>
      <c r="RU368" s="225">
        <f t="shared" si="257"/>
        <v>0</v>
      </c>
      <c r="RV368" s="225">
        <f t="shared" si="257"/>
        <v>0</v>
      </c>
      <c r="RW368" s="225">
        <f t="shared" si="257"/>
        <v>0</v>
      </c>
      <c r="RX368" s="225">
        <f t="shared" si="257"/>
        <v>0</v>
      </c>
      <c r="RY368" s="225">
        <f t="shared" si="257"/>
        <v>0</v>
      </c>
      <c r="RZ368" s="225">
        <f t="shared" si="257"/>
        <v>0</v>
      </c>
      <c r="SA368" s="225">
        <f t="shared" si="257"/>
        <v>0</v>
      </c>
      <c r="SB368" s="225">
        <f t="shared" si="257"/>
        <v>0</v>
      </c>
      <c r="SC368" s="225">
        <f t="shared" si="257"/>
        <v>0</v>
      </c>
      <c r="SD368" s="225">
        <f t="shared" si="257"/>
        <v>0</v>
      </c>
      <c r="SE368" s="225">
        <f t="shared" si="257"/>
        <v>0</v>
      </c>
      <c r="SF368" s="225">
        <f t="shared" si="257"/>
        <v>0</v>
      </c>
      <c r="SG368" s="225">
        <f t="shared" ref="SG368:TB368" si="258">SUM(SG301:SG367)</f>
        <v>0</v>
      </c>
      <c r="SH368" s="225">
        <f t="shared" si="258"/>
        <v>0</v>
      </c>
      <c r="SI368" s="225">
        <f t="shared" si="258"/>
        <v>0</v>
      </c>
      <c r="SJ368" s="225">
        <f t="shared" si="258"/>
        <v>0</v>
      </c>
      <c r="SK368" s="225">
        <f t="shared" si="258"/>
        <v>0</v>
      </c>
      <c r="SL368" s="225">
        <f t="shared" si="258"/>
        <v>0</v>
      </c>
      <c r="SM368" s="225">
        <f t="shared" si="258"/>
        <v>0</v>
      </c>
      <c r="SN368" s="225">
        <f t="shared" si="258"/>
        <v>0</v>
      </c>
      <c r="SO368" s="225">
        <f t="shared" si="258"/>
        <v>0</v>
      </c>
      <c r="SP368" s="225">
        <f t="shared" si="258"/>
        <v>0</v>
      </c>
      <c r="SQ368" s="225">
        <f t="shared" si="258"/>
        <v>0</v>
      </c>
      <c r="SR368" s="225">
        <f t="shared" si="258"/>
        <v>0</v>
      </c>
      <c r="SS368" s="225">
        <f t="shared" si="258"/>
        <v>0</v>
      </c>
      <c r="ST368" s="225">
        <f t="shared" si="258"/>
        <v>0</v>
      </c>
      <c r="SU368" s="225">
        <f t="shared" si="258"/>
        <v>0</v>
      </c>
      <c r="SV368" s="225">
        <f t="shared" si="258"/>
        <v>0</v>
      </c>
      <c r="SW368" s="225">
        <f t="shared" si="258"/>
        <v>0</v>
      </c>
      <c r="SX368" s="225">
        <f t="shared" si="258"/>
        <v>0</v>
      </c>
      <c r="SY368" s="225">
        <f t="shared" si="258"/>
        <v>0</v>
      </c>
      <c r="SZ368" s="225">
        <f t="shared" si="258"/>
        <v>0</v>
      </c>
      <c r="TA368" s="225">
        <f t="shared" si="258"/>
        <v>0</v>
      </c>
      <c r="TB368" s="225">
        <f t="shared" si="258"/>
        <v>0</v>
      </c>
    </row>
    <row r="369" spans="1:312">
      <c r="B369" s="221"/>
    </row>
    <row r="370" spans="1:312">
      <c r="A370" s="224" t="s">
        <v>244</v>
      </c>
      <c r="B370" s="221"/>
    </row>
    <row r="371" spans="1:312">
      <c r="A371" s="218">
        <v>1</v>
      </c>
      <c r="B371" s="221">
        <f t="shared" ca="1" si="242"/>
        <v>41431</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c r="KV371" s="71">
        <v>46182</v>
      </c>
      <c r="KW371" s="71">
        <v>44781</v>
      </c>
      <c r="KX371" s="71">
        <v>46114</v>
      </c>
      <c r="KY371" s="71">
        <v>45737</v>
      </c>
      <c r="KZ371" s="71">
        <v>41431</v>
      </c>
    </row>
    <row r="372" spans="1:312">
      <c r="A372" s="218">
        <v>2</v>
      </c>
      <c r="B372" s="221">
        <f t="shared" ca="1" si="242"/>
        <v>10809</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c r="KV372" s="71">
        <v>11598</v>
      </c>
      <c r="KW372" s="71">
        <v>12414</v>
      </c>
      <c r="KX372" s="71">
        <v>10887</v>
      </c>
      <c r="KY372" s="71">
        <v>11017</v>
      </c>
      <c r="KZ372" s="71">
        <v>10809</v>
      </c>
    </row>
    <row r="373" spans="1:312">
      <c r="A373" s="218">
        <v>3</v>
      </c>
      <c r="B373" s="221">
        <f t="shared" ca="1" si="242"/>
        <v>23546</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c r="KV373" s="71">
        <v>26640</v>
      </c>
      <c r="KW373" s="71">
        <v>25613</v>
      </c>
      <c r="KX373" s="71">
        <v>24524</v>
      </c>
      <c r="KY373" s="71">
        <v>23314</v>
      </c>
      <c r="KZ373" s="71">
        <v>23546</v>
      </c>
    </row>
    <row r="374" spans="1:312">
      <c r="A374" s="218">
        <v>4</v>
      </c>
      <c r="B374" s="221">
        <f t="shared" ca="1" si="242"/>
        <v>5694</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c r="KV374" s="71">
        <v>7887</v>
      </c>
      <c r="KW374" s="71">
        <v>7869</v>
      </c>
      <c r="KX374" s="71">
        <v>7632</v>
      </c>
      <c r="KY374" s="71">
        <v>5489</v>
      </c>
      <c r="KZ374" s="71">
        <v>5694</v>
      </c>
    </row>
    <row r="375" spans="1:312">
      <c r="A375" s="218">
        <v>5</v>
      </c>
      <c r="B375" s="221">
        <f t="shared" ca="1" si="242"/>
        <v>124088</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c r="KV375" s="71">
        <v>152148</v>
      </c>
      <c r="KW375" s="71">
        <v>143246</v>
      </c>
      <c r="KX375" s="71">
        <v>136796</v>
      </c>
      <c r="KY375" s="71">
        <v>130991</v>
      </c>
      <c r="KZ375" s="71">
        <v>124088</v>
      </c>
    </row>
    <row r="376" spans="1:312">
      <c r="A376" s="218">
        <v>6</v>
      </c>
      <c r="B376" s="221">
        <f t="shared" ca="1" si="242"/>
        <v>213078</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c r="KV376" s="71">
        <v>265674</v>
      </c>
      <c r="KW376" s="71">
        <v>253111</v>
      </c>
      <c r="KX376" s="71">
        <v>249929</v>
      </c>
      <c r="KY376" s="71">
        <v>237789</v>
      </c>
      <c r="KZ376" s="71">
        <v>213078</v>
      </c>
    </row>
    <row r="377" spans="1:312">
      <c r="A377" s="218">
        <v>7</v>
      </c>
      <c r="B377" s="221">
        <f t="shared" ca="1" si="242"/>
        <v>2927</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c r="KV377" s="71">
        <v>2449</v>
      </c>
      <c r="KW377" s="71">
        <v>2427</v>
      </c>
      <c r="KX377" s="71">
        <v>2178</v>
      </c>
      <c r="KY377" s="71">
        <v>2449</v>
      </c>
      <c r="KZ377" s="71">
        <v>2927</v>
      </c>
    </row>
    <row r="378" spans="1:312">
      <c r="A378" s="218">
        <v>8</v>
      </c>
      <c r="B378" s="221">
        <f t="shared" ca="1" si="242"/>
        <v>29914</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c r="KV378" s="71">
        <v>33375</v>
      </c>
      <c r="KW378" s="71">
        <v>31580</v>
      </c>
      <c r="KX378" s="71">
        <v>29773</v>
      </c>
      <c r="KY378" s="71">
        <v>29186</v>
      </c>
      <c r="KZ378" s="71">
        <v>29914</v>
      </c>
    </row>
    <row r="379" spans="1:312">
      <c r="A379" s="218">
        <v>9</v>
      </c>
      <c r="B379" s="221">
        <f t="shared" ca="1" si="242"/>
        <v>63874</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c r="KV379" s="71">
        <v>69265</v>
      </c>
      <c r="KW379" s="71">
        <v>68026</v>
      </c>
      <c r="KX379" s="71">
        <v>67819</v>
      </c>
      <c r="KY379" s="71">
        <v>65304</v>
      </c>
      <c r="KZ379" s="71">
        <v>63874</v>
      </c>
    </row>
    <row r="380" spans="1:312">
      <c r="A380" s="218">
        <v>10</v>
      </c>
      <c r="B380" s="221">
        <f t="shared" ca="1" si="242"/>
        <v>32208</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c r="KV380" s="71">
        <v>33635</v>
      </c>
      <c r="KW380" s="71">
        <v>33252</v>
      </c>
      <c r="KX380" s="71">
        <v>33356</v>
      </c>
      <c r="KY380" s="71">
        <v>30663</v>
      </c>
      <c r="KZ380" s="71">
        <v>32208</v>
      </c>
    </row>
    <row r="381" spans="1:312">
      <c r="A381" s="218">
        <v>11</v>
      </c>
      <c r="B381" s="221">
        <f t="shared" ca="1" si="242"/>
        <v>16951</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c r="KV381" s="71">
        <v>21672</v>
      </c>
      <c r="KW381" s="71">
        <v>20408</v>
      </c>
      <c r="KX381" s="71">
        <v>19060</v>
      </c>
      <c r="KY381" s="71">
        <v>18856</v>
      </c>
      <c r="KZ381" s="71">
        <v>16951</v>
      </c>
    </row>
    <row r="382" spans="1:312">
      <c r="A382" s="218">
        <v>12</v>
      </c>
      <c r="B382" s="221">
        <f t="shared" ca="1" si="242"/>
        <v>39175</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c r="KV382" s="71">
        <v>39149</v>
      </c>
      <c r="KW382" s="71">
        <v>39837</v>
      </c>
      <c r="KX382" s="71">
        <v>42397</v>
      </c>
      <c r="KY382" s="71">
        <v>37988</v>
      </c>
      <c r="KZ382" s="71">
        <v>39175</v>
      </c>
    </row>
    <row r="383" spans="1:312">
      <c r="A383" s="218">
        <v>13</v>
      </c>
      <c r="B383" s="221">
        <f t="shared" ca="1" si="242"/>
        <v>297443</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c r="KV383" s="71">
        <v>393692</v>
      </c>
      <c r="KW383" s="71">
        <v>369919</v>
      </c>
      <c r="KX383" s="71">
        <v>355447</v>
      </c>
      <c r="KY383" s="71">
        <v>328128</v>
      </c>
      <c r="KZ383" s="71">
        <v>297443</v>
      </c>
    </row>
    <row r="384" spans="1:312">
      <c r="A384" s="218">
        <v>14</v>
      </c>
      <c r="B384" s="221">
        <f t="shared" ca="1" si="242"/>
        <v>7522</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c r="KV384" s="71">
        <v>10708</v>
      </c>
      <c r="KW384" s="71">
        <v>8092</v>
      </c>
      <c r="KX384" s="71">
        <v>9206</v>
      </c>
      <c r="KY384" s="71">
        <v>8315</v>
      </c>
      <c r="KZ384" s="71">
        <v>7522</v>
      </c>
    </row>
    <row r="385" spans="1:312">
      <c r="A385" s="218">
        <v>15</v>
      </c>
      <c r="B385" s="221">
        <f t="shared" ca="1" si="242"/>
        <v>10392</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c r="KV385" s="71">
        <v>10168</v>
      </c>
      <c r="KW385" s="71">
        <v>10630</v>
      </c>
      <c r="KX385" s="71">
        <v>10193</v>
      </c>
      <c r="KY385" s="71">
        <v>10619</v>
      </c>
      <c r="KZ385" s="71">
        <v>10392</v>
      </c>
    </row>
    <row r="386" spans="1:312">
      <c r="A386" s="218">
        <v>16</v>
      </c>
      <c r="B386" s="221">
        <f t="shared" ca="1" si="242"/>
        <v>200557</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c r="KV386" s="71">
        <v>247436</v>
      </c>
      <c r="KW386" s="71">
        <v>231755</v>
      </c>
      <c r="KX386" s="71">
        <v>244142</v>
      </c>
      <c r="KY386" s="71">
        <v>220574</v>
      </c>
      <c r="KZ386" s="71">
        <v>200557</v>
      </c>
    </row>
    <row r="387" spans="1:312">
      <c r="A387" s="218">
        <v>17</v>
      </c>
      <c r="B387" s="221">
        <f t="shared" ca="1" si="242"/>
        <v>75362</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c r="KV387" s="71">
        <v>75686</v>
      </c>
      <c r="KW387" s="71">
        <v>79145</v>
      </c>
      <c r="KX387" s="71">
        <v>78282</v>
      </c>
      <c r="KY387" s="71">
        <v>74625</v>
      </c>
      <c r="KZ387" s="71">
        <v>75362</v>
      </c>
    </row>
    <row r="388" spans="1:312">
      <c r="A388" s="218">
        <v>18</v>
      </c>
      <c r="B388" s="221">
        <f t="shared" ca="1" si="242"/>
        <v>15531</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c r="KV388" s="71">
        <v>21589</v>
      </c>
      <c r="KW388" s="71">
        <v>21727</v>
      </c>
      <c r="KX388" s="71">
        <v>18887</v>
      </c>
      <c r="KY388" s="71">
        <v>17152</v>
      </c>
      <c r="KZ388" s="71">
        <v>15531</v>
      </c>
    </row>
    <row r="389" spans="1:312">
      <c r="A389" s="218">
        <v>19</v>
      </c>
      <c r="B389" s="221">
        <f t="shared" ca="1" si="242"/>
        <v>3264</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c r="KV389" s="71">
        <v>2263</v>
      </c>
      <c r="KW389" s="71">
        <v>2504</v>
      </c>
      <c r="KX389" s="71">
        <v>3264</v>
      </c>
      <c r="KY389" s="71">
        <v>3264</v>
      </c>
      <c r="KZ389" s="71">
        <v>3264</v>
      </c>
    </row>
    <row r="390" spans="1:312">
      <c r="A390" s="218">
        <v>20</v>
      </c>
      <c r="B390" s="221">
        <f t="shared" ca="1" si="242"/>
        <v>11186</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c r="KV390" s="71">
        <v>12085</v>
      </c>
      <c r="KW390" s="71">
        <v>11781</v>
      </c>
      <c r="KX390" s="71">
        <v>12218</v>
      </c>
      <c r="KY390" s="71">
        <v>11192</v>
      </c>
      <c r="KZ390" s="71">
        <v>11186</v>
      </c>
    </row>
    <row r="391" spans="1:312">
      <c r="A391" s="218">
        <v>21</v>
      </c>
      <c r="B391" s="221">
        <f t="shared" ca="1" si="242"/>
        <v>6488</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c r="KV391" s="71">
        <v>7636</v>
      </c>
      <c r="KW391" s="71">
        <v>7310</v>
      </c>
      <c r="KX391" s="71">
        <v>6919</v>
      </c>
      <c r="KY391" s="71">
        <v>6606</v>
      </c>
      <c r="KZ391" s="71">
        <v>6488</v>
      </c>
    </row>
    <row r="392" spans="1:312">
      <c r="A392" s="218">
        <v>22</v>
      </c>
      <c r="B392" s="221">
        <f t="shared" ca="1" si="242"/>
        <v>2146</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c r="KV392" s="71">
        <v>1924</v>
      </c>
      <c r="KW392" s="71">
        <v>2411</v>
      </c>
      <c r="KX392" s="71">
        <v>2411</v>
      </c>
      <c r="KY392" s="71">
        <v>2231</v>
      </c>
      <c r="KZ392" s="71">
        <v>2146</v>
      </c>
    </row>
    <row r="393" spans="1:312">
      <c r="A393" s="218">
        <v>23</v>
      </c>
      <c r="B393" s="221">
        <f t="shared" ca="1" si="242"/>
        <v>3294</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c r="KV393" s="71">
        <v>2921</v>
      </c>
      <c r="KW393" s="71">
        <v>3347</v>
      </c>
      <c r="KX393" s="71">
        <v>3001</v>
      </c>
      <c r="KY393" s="71">
        <v>2913</v>
      </c>
      <c r="KZ393" s="71">
        <v>3294</v>
      </c>
    </row>
    <row r="394" spans="1:312">
      <c r="A394" s="218">
        <v>24</v>
      </c>
      <c r="B394" s="221">
        <f t="shared" ca="1" si="242"/>
        <v>4394</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c r="KV394" s="71">
        <v>4440</v>
      </c>
      <c r="KW394" s="71">
        <v>4599</v>
      </c>
      <c r="KX394" s="71">
        <v>5145</v>
      </c>
      <c r="KY394" s="71">
        <v>4787</v>
      </c>
      <c r="KZ394" s="71">
        <v>4394</v>
      </c>
    </row>
    <row r="395" spans="1:312">
      <c r="A395" s="218">
        <v>25</v>
      </c>
      <c r="B395" s="221">
        <f t="shared" ca="1" si="242"/>
        <v>9490</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c r="KV395" s="71">
        <v>12223</v>
      </c>
      <c r="KW395" s="71">
        <v>10997</v>
      </c>
      <c r="KX395" s="71">
        <v>11330</v>
      </c>
      <c r="KY395" s="71">
        <v>9451</v>
      </c>
      <c r="KZ395" s="71">
        <v>9490</v>
      </c>
    </row>
    <row r="396" spans="1:312">
      <c r="A396" s="218">
        <v>26</v>
      </c>
      <c r="B396" s="221">
        <f t="shared" ca="1" si="242"/>
        <v>22459</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c r="KV396" s="71">
        <v>20905</v>
      </c>
      <c r="KW396" s="71">
        <v>22248</v>
      </c>
      <c r="KX396" s="71">
        <v>22830</v>
      </c>
      <c r="KY396" s="71">
        <v>23581</v>
      </c>
      <c r="KZ396" s="71">
        <v>22459</v>
      </c>
    </row>
    <row r="397" spans="1:312">
      <c r="A397" s="218">
        <v>27</v>
      </c>
      <c r="B397" s="221">
        <f t="shared" ca="1" si="242"/>
        <v>60552</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c r="KV397" s="71">
        <v>59559</v>
      </c>
      <c r="KW397" s="71">
        <v>59882</v>
      </c>
      <c r="KX397" s="71">
        <v>63015</v>
      </c>
      <c r="KY397" s="71">
        <v>62965</v>
      </c>
      <c r="KZ397" s="71">
        <v>60552</v>
      </c>
    </row>
    <row r="398" spans="1:312">
      <c r="A398" s="218">
        <v>28</v>
      </c>
      <c r="B398" s="221">
        <f t="shared" ca="1" si="242"/>
        <v>46851</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c r="KV398" s="71">
        <v>48075</v>
      </c>
      <c r="KW398" s="71">
        <v>51713</v>
      </c>
      <c r="KX398" s="71">
        <v>49365</v>
      </c>
      <c r="KY398" s="71">
        <v>49396</v>
      </c>
      <c r="KZ398" s="71">
        <v>46851</v>
      </c>
    </row>
    <row r="399" spans="1:312">
      <c r="A399" s="218">
        <v>29</v>
      </c>
      <c r="B399" s="221">
        <f t="shared" ca="1" si="242"/>
        <v>306889</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c r="KV399" s="71">
        <v>344969</v>
      </c>
      <c r="KW399" s="71">
        <v>341484</v>
      </c>
      <c r="KX399" s="71">
        <v>335013</v>
      </c>
      <c r="KY399" s="71">
        <v>324356</v>
      </c>
      <c r="KZ399" s="71">
        <v>306889</v>
      </c>
    </row>
    <row r="400" spans="1:312">
      <c r="A400" s="218">
        <v>30</v>
      </c>
      <c r="B400" s="221">
        <f t="shared" ca="1" si="242"/>
        <v>6280</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c r="KV400" s="71">
        <v>7443</v>
      </c>
      <c r="KW400" s="71">
        <v>6870</v>
      </c>
      <c r="KX400" s="71">
        <v>7509</v>
      </c>
      <c r="KY400" s="71">
        <v>6834</v>
      </c>
      <c r="KZ400" s="71">
        <v>6280</v>
      </c>
    </row>
    <row r="401" spans="1:312">
      <c r="A401" s="218">
        <v>31</v>
      </c>
      <c r="B401" s="221">
        <f t="shared" ca="1" si="242"/>
        <v>15261</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c r="KV401" s="71">
        <v>17284</v>
      </c>
      <c r="KW401" s="71">
        <v>16913</v>
      </c>
      <c r="KX401" s="71">
        <v>17898</v>
      </c>
      <c r="KY401" s="71">
        <v>15521</v>
      </c>
      <c r="KZ401" s="71">
        <v>15261</v>
      </c>
    </row>
    <row r="402" spans="1:312">
      <c r="A402" s="218">
        <v>32</v>
      </c>
      <c r="B402" s="221">
        <f t="shared" ca="1" si="242"/>
        <v>15119</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c r="KV402" s="71">
        <v>13227</v>
      </c>
      <c r="KW402" s="71">
        <v>14231</v>
      </c>
      <c r="KX402" s="71">
        <v>13656</v>
      </c>
      <c r="KY402" s="71">
        <v>13170</v>
      </c>
      <c r="KZ402" s="71">
        <v>15119</v>
      </c>
    </row>
    <row r="403" spans="1:312">
      <c r="A403" s="218">
        <v>33</v>
      </c>
      <c r="B403" s="221">
        <f t="shared" ca="1" si="242"/>
        <v>3900</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c r="KV403" s="71">
        <v>4516</v>
      </c>
      <c r="KW403" s="71">
        <v>4488</v>
      </c>
      <c r="KX403" s="71">
        <v>4690</v>
      </c>
      <c r="KY403" s="71">
        <v>4212</v>
      </c>
      <c r="KZ403" s="71">
        <v>3900</v>
      </c>
    </row>
    <row r="404" spans="1:312">
      <c r="A404" s="218">
        <v>34</v>
      </c>
      <c r="B404" s="221">
        <f t="shared" ca="1" si="242"/>
        <v>392</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c r="KV404" s="71">
        <v>824</v>
      </c>
      <c r="KW404" s="71">
        <v>882</v>
      </c>
      <c r="KX404" s="71">
        <v>1218</v>
      </c>
      <c r="KY404" s="71">
        <v>882</v>
      </c>
      <c r="KZ404" s="71">
        <v>392</v>
      </c>
    </row>
    <row r="405" spans="1:312">
      <c r="A405" s="218">
        <v>35</v>
      </c>
      <c r="B405" s="221">
        <f t="shared" ca="1" si="242"/>
        <v>85753</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c r="KV405" s="71">
        <v>85659</v>
      </c>
      <c r="KW405" s="71">
        <v>86754</v>
      </c>
      <c r="KX405" s="71">
        <v>85985</v>
      </c>
      <c r="KY405" s="71">
        <v>84436</v>
      </c>
      <c r="KZ405" s="71">
        <v>85753</v>
      </c>
    </row>
    <row r="406" spans="1:312">
      <c r="A406" s="218">
        <v>36</v>
      </c>
      <c r="B406" s="221">
        <f t="shared" ref="B406:B437" ca="1" si="259">OFFSET($E406,0,$D$2)</f>
        <v>123093</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c r="KV406" s="71">
        <v>141512</v>
      </c>
      <c r="KW406" s="71">
        <v>142779</v>
      </c>
      <c r="KX406" s="71">
        <v>138993</v>
      </c>
      <c r="KY406" s="71">
        <v>130426</v>
      </c>
      <c r="KZ406" s="71">
        <v>123093</v>
      </c>
    </row>
    <row r="407" spans="1:312">
      <c r="A407" s="218">
        <v>37</v>
      </c>
      <c r="B407" s="221">
        <f t="shared" ca="1" si="259"/>
        <v>37577</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c r="KV407" s="71">
        <v>43765</v>
      </c>
      <c r="KW407" s="71">
        <v>43814</v>
      </c>
      <c r="KX407" s="71">
        <v>41050</v>
      </c>
      <c r="KY407" s="71">
        <v>37627</v>
      </c>
      <c r="KZ407" s="71">
        <v>37577</v>
      </c>
    </row>
    <row r="408" spans="1:312">
      <c r="A408" s="218">
        <v>38</v>
      </c>
      <c r="B408" s="221">
        <f t="shared" ca="1" si="259"/>
        <v>14396</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c r="KV408" s="71">
        <v>15492</v>
      </c>
      <c r="KW408" s="71">
        <v>15899</v>
      </c>
      <c r="KX408" s="71">
        <v>15726</v>
      </c>
      <c r="KY408" s="71">
        <v>14802</v>
      </c>
      <c r="KZ408" s="71">
        <v>14396</v>
      </c>
    </row>
    <row r="409" spans="1:312">
      <c r="A409" s="218">
        <v>39</v>
      </c>
      <c r="B409" s="221">
        <f t="shared" ca="1" si="259"/>
        <v>3793</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c r="KV409" s="71">
        <v>3838</v>
      </c>
      <c r="KW409" s="71">
        <v>3535</v>
      </c>
      <c r="KX409" s="71">
        <v>3377</v>
      </c>
      <c r="KY409" s="71">
        <v>4275</v>
      </c>
      <c r="KZ409" s="71">
        <v>3793</v>
      </c>
    </row>
    <row r="410" spans="1:312">
      <c r="A410" s="218">
        <v>40</v>
      </c>
      <c r="B410" s="221">
        <f t="shared" ca="1" si="259"/>
        <v>6223</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c r="KV410" s="71">
        <v>5740</v>
      </c>
      <c r="KW410" s="71">
        <v>6671</v>
      </c>
      <c r="KX410" s="71">
        <v>7398</v>
      </c>
      <c r="KY410" s="71">
        <v>6436</v>
      </c>
      <c r="KZ410" s="71">
        <v>6223</v>
      </c>
    </row>
    <row r="411" spans="1:312">
      <c r="A411" s="218">
        <v>41</v>
      </c>
      <c r="B411" s="221">
        <f t="shared" ca="1" si="259"/>
        <v>71402</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c r="KV411" s="71">
        <v>80846</v>
      </c>
      <c r="KW411" s="71">
        <v>78592</v>
      </c>
      <c r="KX411" s="71">
        <v>76645</v>
      </c>
      <c r="KY411" s="71">
        <v>72877</v>
      </c>
      <c r="KZ411" s="71">
        <v>71402</v>
      </c>
    </row>
    <row r="412" spans="1:312">
      <c r="A412" s="218">
        <v>42</v>
      </c>
      <c r="B412" s="221">
        <f t="shared" ca="1" si="259"/>
        <v>128526</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c r="KV412" s="71">
        <v>139508</v>
      </c>
      <c r="KW412" s="71">
        <v>141247</v>
      </c>
      <c r="KX412" s="71">
        <v>140109</v>
      </c>
      <c r="KY412" s="71">
        <v>133489</v>
      </c>
      <c r="KZ412" s="71">
        <v>128526</v>
      </c>
    </row>
    <row r="413" spans="1:312">
      <c r="A413" s="218">
        <v>43</v>
      </c>
      <c r="B413" s="221">
        <f t="shared" ca="1" si="259"/>
        <v>10700</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c r="KV413" s="71">
        <v>12183</v>
      </c>
      <c r="KW413" s="71">
        <v>12237</v>
      </c>
      <c r="KX413" s="71">
        <v>12886</v>
      </c>
      <c r="KY413" s="71">
        <v>11671</v>
      </c>
      <c r="KZ413" s="71">
        <v>10700</v>
      </c>
    </row>
    <row r="414" spans="1:312">
      <c r="A414" s="218">
        <v>44</v>
      </c>
      <c r="B414" s="221">
        <f t="shared" ca="1" si="259"/>
        <v>4688</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c r="KV414" s="71">
        <v>5020</v>
      </c>
      <c r="KW414" s="71">
        <v>5059</v>
      </c>
      <c r="KX414" s="71">
        <v>5514</v>
      </c>
      <c r="KY414" s="71">
        <v>5792</v>
      </c>
      <c r="KZ414" s="71">
        <v>4688</v>
      </c>
    </row>
    <row r="415" spans="1:312">
      <c r="A415" s="218">
        <v>45</v>
      </c>
      <c r="B415" s="221">
        <f t="shared" ca="1" si="259"/>
        <v>10006</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c r="KV415" s="71">
        <v>11898</v>
      </c>
      <c r="KW415" s="71">
        <v>11174</v>
      </c>
      <c r="KX415" s="71">
        <v>10699</v>
      </c>
      <c r="KY415" s="71">
        <v>11015</v>
      </c>
      <c r="KZ415" s="71">
        <v>10006</v>
      </c>
    </row>
    <row r="416" spans="1:312">
      <c r="A416" s="218">
        <v>46</v>
      </c>
      <c r="B416" s="221">
        <f t="shared" ca="1" si="259"/>
        <v>19881</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c r="KV416" s="71">
        <v>19406</v>
      </c>
      <c r="KW416" s="71">
        <v>20986</v>
      </c>
      <c r="KX416" s="71">
        <v>21049</v>
      </c>
      <c r="KY416" s="71">
        <v>19956</v>
      </c>
      <c r="KZ416" s="71">
        <v>19881</v>
      </c>
    </row>
    <row r="417" spans="1:312">
      <c r="A417" s="218">
        <v>47</v>
      </c>
      <c r="B417" s="221">
        <f t="shared" ca="1" si="259"/>
        <v>4506</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c r="KV417" s="71">
        <v>5810</v>
      </c>
      <c r="KW417" s="71">
        <v>4760</v>
      </c>
      <c r="KX417" s="71">
        <v>4668</v>
      </c>
      <c r="KY417" s="71">
        <v>4625</v>
      </c>
      <c r="KZ417" s="71">
        <v>4506</v>
      </c>
    </row>
    <row r="418" spans="1:312">
      <c r="A418" s="218">
        <v>48</v>
      </c>
      <c r="B418" s="221">
        <f t="shared" ca="1" si="259"/>
        <v>229215</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c r="KV418" s="71">
        <v>286780</v>
      </c>
      <c r="KW418" s="71">
        <v>268267</v>
      </c>
      <c r="KX418" s="71">
        <v>257545</v>
      </c>
      <c r="KY418" s="71">
        <v>240358</v>
      </c>
      <c r="KZ418" s="71">
        <v>229215</v>
      </c>
    </row>
    <row r="419" spans="1:312">
      <c r="A419" s="218">
        <v>49</v>
      </c>
      <c r="B419" s="221">
        <f t="shared" ca="1" si="259"/>
        <v>74022</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c r="KV419" s="71">
        <v>82246</v>
      </c>
      <c r="KW419" s="71">
        <v>76927</v>
      </c>
      <c r="KX419" s="71">
        <v>75933</v>
      </c>
      <c r="KY419" s="71">
        <v>79816</v>
      </c>
      <c r="KZ419" s="71">
        <v>74022</v>
      </c>
    </row>
    <row r="420" spans="1:312">
      <c r="A420" s="218">
        <v>50</v>
      </c>
      <c r="B420" s="221">
        <f t="shared" ca="1" si="259"/>
        <v>176817</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c r="KV420" s="71">
        <v>202508</v>
      </c>
      <c r="KW420" s="71">
        <v>198292</v>
      </c>
      <c r="KX420" s="71">
        <v>194810</v>
      </c>
      <c r="KY420" s="71">
        <v>187471</v>
      </c>
      <c r="KZ420" s="71">
        <v>176817</v>
      </c>
    </row>
    <row r="421" spans="1:312">
      <c r="A421" s="218">
        <v>51</v>
      </c>
      <c r="B421" s="221">
        <f t="shared" ca="1" si="259"/>
        <v>125002</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c r="KV421" s="71">
        <v>129371</v>
      </c>
      <c r="KW421" s="71">
        <v>133049</v>
      </c>
      <c r="KX421" s="71">
        <v>135530</v>
      </c>
      <c r="KY421" s="71">
        <v>129866</v>
      </c>
      <c r="KZ421" s="71">
        <v>125002</v>
      </c>
    </row>
    <row r="422" spans="1:312">
      <c r="A422" s="218">
        <v>52</v>
      </c>
      <c r="B422" s="221">
        <f t="shared" ca="1" si="259"/>
        <v>206973</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c r="KV422" s="71">
        <v>217703</v>
      </c>
      <c r="KW422" s="71">
        <v>216738</v>
      </c>
      <c r="KX422" s="71">
        <v>214967</v>
      </c>
      <c r="KY422" s="71">
        <v>210541</v>
      </c>
      <c r="KZ422" s="71">
        <v>206973</v>
      </c>
    </row>
    <row r="423" spans="1:312">
      <c r="A423" s="218">
        <v>53</v>
      </c>
      <c r="B423" s="221">
        <f t="shared" ca="1" si="259"/>
        <v>251561</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c r="KV423" s="71">
        <v>277991</v>
      </c>
      <c r="KW423" s="71">
        <v>274091</v>
      </c>
      <c r="KX423" s="71">
        <v>279671</v>
      </c>
      <c r="KY423" s="71">
        <v>267124</v>
      </c>
      <c r="KZ423" s="71">
        <v>251561</v>
      </c>
    </row>
    <row r="424" spans="1:312">
      <c r="A424" s="218">
        <v>54</v>
      </c>
      <c r="B424" s="221">
        <f t="shared" ca="1" si="259"/>
        <v>35679</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c r="KV424" s="71">
        <v>36609</v>
      </c>
      <c r="KW424" s="71">
        <v>37950</v>
      </c>
      <c r="KX424" s="71">
        <v>37720</v>
      </c>
      <c r="KY424" s="71">
        <v>36727</v>
      </c>
      <c r="KZ424" s="71">
        <v>35679</v>
      </c>
    </row>
    <row r="425" spans="1:312">
      <c r="A425" s="218">
        <v>55</v>
      </c>
      <c r="B425" s="221">
        <f t="shared" ca="1" si="259"/>
        <v>12647</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c r="KV425" s="71">
        <v>13417</v>
      </c>
      <c r="KW425" s="71">
        <v>12493</v>
      </c>
      <c r="KX425" s="71">
        <v>14799</v>
      </c>
      <c r="KY425" s="71">
        <v>14381</v>
      </c>
      <c r="KZ425" s="71">
        <v>12647</v>
      </c>
    </row>
    <row r="426" spans="1:312">
      <c r="A426" s="218">
        <v>56</v>
      </c>
      <c r="B426" s="221">
        <f t="shared" ca="1" si="259"/>
        <v>43083</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c r="KV426" s="71">
        <v>51681</v>
      </c>
      <c r="KW426" s="71">
        <v>46836</v>
      </c>
      <c r="KX426" s="71">
        <v>45823</v>
      </c>
      <c r="KY426" s="71">
        <v>43202</v>
      </c>
      <c r="KZ426" s="71">
        <v>43083</v>
      </c>
    </row>
    <row r="427" spans="1:312">
      <c r="A427" s="218">
        <v>57</v>
      </c>
      <c r="B427" s="221">
        <f t="shared" ca="1" si="259"/>
        <v>15879</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c r="KV427" s="71">
        <v>19621</v>
      </c>
      <c r="KW427" s="71">
        <v>16174</v>
      </c>
      <c r="KX427" s="71">
        <v>17978</v>
      </c>
      <c r="KY427" s="71">
        <v>16352</v>
      </c>
      <c r="KZ427" s="71">
        <v>15879</v>
      </c>
    </row>
    <row r="428" spans="1:312">
      <c r="A428" s="218">
        <v>58</v>
      </c>
      <c r="B428" s="221">
        <f t="shared" ca="1" si="259"/>
        <v>57132</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c r="KV428" s="71">
        <v>64253</v>
      </c>
      <c r="KW428" s="71">
        <v>65034</v>
      </c>
      <c r="KX428" s="71">
        <v>65924</v>
      </c>
      <c r="KY428" s="71">
        <v>62298</v>
      </c>
      <c r="KZ428" s="71">
        <v>57132</v>
      </c>
    </row>
    <row r="429" spans="1:312">
      <c r="A429" s="218">
        <v>59</v>
      </c>
      <c r="B429" s="221">
        <f t="shared" ca="1" si="259"/>
        <v>72449</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c r="KV429" s="71">
        <v>82715</v>
      </c>
      <c r="KW429" s="71">
        <v>80997</v>
      </c>
      <c r="KX429" s="71">
        <v>77014</v>
      </c>
      <c r="KY429" s="71">
        <v>74456</v>
      </c>
      <c r="KZ429" s="71">
        <v>72449</v>
      </c>
    </row>
    <row r="430" spans="1:312">
      <c r="A430" s="218">
        <v>60</v>
      </c>
      <c r="B430" s="221">
        <f t="shared" ca="1" si="259"/>
        <v>11977</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c r="KV430" s="71">
        <v>18666</v>
      </c>
      <c r="KW430" s="71">
        <v>14890</v>
      </c>
      <c r="KX430" s="71">
        <v>14792</v>
      </c>
      <c r="KY430" s="71">
        <v>12351</v>
      </c>
      <c r="KZ430" s="71">
        <v>11977</v>
      </c>
    </row>
    <row r="431" spans="1:312">
      <c r="A431" s="218">
        <v>61</v>
      </c>
      <c r="B431" s="221">
        <f t="shared" ca="1" si="259"/>
        <v>18165</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c r="KV431" s="71">
        <v>23130</v>
      </c>
      <c r="KW431" s="71">
        <v>23343</v>
      </c>
      <c r="KX431" s="71">
        <v>22368</v>
      </c>
      <c r="KY431" s="71">
        <v>20647</v>
      </c>
      <c r="KZ431" s="71">
        <v>18165</v>
      </c>
    </row>
    <row r="432" spans="1:312">
      <c r="A432" s="218">
        <v>62</v>
      </c>
      <c r="B432" s="221">
        <f t="shared" ca="1" si="259"/>
        <v>9510</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c r="KV432" s="71">
        <v>10114</v>
      </c>
      <c r="KW432" s="71">
        <v>9623</v>
      </c>
      <c r="KX432" s="71">
        <v>9906</v>
      </c>
      <c r="KY432" s="71">
        <v>9518</v>
      </c>
      <c r="KZ432" s="71">
        <v>9510</v>
      </c>
    </row>
    <row r="433" spans="1:522">
      <c r="A433" s="218">
        <v>63</v>
      </c>
      <c r="B433" s="221">
        <f t="shared" ca="1" si="259"/>
        <v>3613</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c r="KV433" s="71">
        <v>5008</v>
      </c>
      <c r="KW433" s="71">
        <v>4710</v>
      </c>
      <c r="KX433" s="71">
        <v>3939</v>
      </c>
      <c r="KY433" s="71">
        <v>4097</v>
      </c>
      <c r="KZ433" s="71">
        <v>3613</v>
      </c>
    </row>
    <row r="434" spans="1:522">
      <c r="A434" s="218">
        <v>64</v>
      </c>
      <c r="B434" s="221">
        <f t="shared" ca="1" si="259"/>
        <v>102827</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c r="KV434" s="71">
        <v>118250</v>
      </c>
      <c r="KW434" s="71">
        <v>111716</v>
      </c>
      <c r="KX434" s="71">
        <v>108667</v>
      </c>
      <c r="KY434" s="71">
        <v>108102</v>
      </c>
      <c r="KZ434" s="71">
        <v>102827</v>
      </c>
    </row>
    <row r="435" spans="1:522">
      <c r="A435" s="218">
        <v>65</v>
      </c>
      <c r="B435" s="221">
        <f t="shared" ca="1" si="259"/>
        <v>3814</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c r="KV435" s="71">
        <v>3059</v>
      </c>
      <c r="KW435" s="71">
        <v>2847</v>
      </c>
      <c r="KX435" s="71">
        <v>4424</v>
      </c>
      <c r="KY435" s="71">
        <v>4570</v>
      </c>
      <c r="KZ435" s="71">
        <v>3814</v>
      </c>
    </row>
    <row r="436" spans="1:522">
      <c r="A436" s="218">
        <v>66</v>
      </c>
      <c r="B436" s="221">
        <f t="shared" ca="1" si="259"/>
        <v>15931</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c r="KV436" s="71">
        <v>15662</v>
      </c>
      <c r="KW436" s="71">
        <v>15059</v>
      </c>
      <c r="KX436" s="71">
        <v>14681</v>
      </c>
      <c r="KY436" s="71">
        <v>16000</v>
      </c>
      <c r="KZ436" s="71">
        <v>15931</v>
      </c>
    </row>
    <row r="437" spans="1:522">
      <c r="A437" s="218">
        <v>67</v>
      </c>
      <c r="B437" s="221">
        <f t="shared" ca="1" si="259"/>
        <v>4170</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c r="KV437" s="71">
        <v>5977</v>
      </c>
      <c r="KW437" s="71">
        <v>5060</v>
      </c>
      <c r="KX437" s="71">
        <v>5328</v>
      </c>
      <c r="KY437" s="71">
        <v>4591</v>
      </c>
      <c r="KZ437" s="71">
        <v>4170</v>
      </c>
    </row>
    <row r="438" spans="1:522">
      <c r="A438" s="224" t="s">
        <v>241</v>
      </c>
      <c r="B438" s="225">
        <f ca="1">SUM(B371:B437)</f>
        <v>3719477</v>
      </c>
      <c r="F438" s="225">
        <f t="shared" ref="F438:K438" si="260">SUM(F371:F437)</f>
        <v>15305833.08</v>
      </c>
      <c r="G438" s="225">
        <f t="shared" si="260"/>
        <v>15533812.1</v>
      </c>
      <c r="H438" s="225">
        <f t="shared" si="260"/>
        <v>15684185.739999998</v>
      </c>
      <c r="I438" s="225">
        <f t="shared" si="260"/>
        <v>15799123.970000001</v>
      </c>
      <c r="J438" s="225">
        <f t="shared" si="260"/>
        <v>15899861.070000002</v>
      </c>
      <c r="K438" s="225">
        <f t="shared" si="260"/>
        <v>15958949.770000001</v>
      </c>
      <c r="L438" s="225">
        <f t="shared" ref="L438:AA438" si="261">SUM(L371:L437)</f>
        <v>15384907.4</v>
      </c>
      <c r="M438" s="225">
        <f t="shared" si="261"/>
        <v>14839023.860000001</v>
      </c>
      <c r="N438" s="225">
        <f t="shared" si="261"/>
        <v>14539824.32</v>
      </c>
      <c r="O438" s="225">
        <f t="shared" si="261"/>
        <v>14178194.960000001</v>
      </c>
      <c r="P438" s="225">
        <f t="shared" si="261"/>
        <v>14217667.549999999</v>
      </c>
      <c r="Q438" s="225">
        <f t="shared" si="261"/>
        <v>14410297.720000001</v>
      </c>
      <c r="R438" s="225">
        <f t="shared" si="261"/>
        <v>14443697.720000001</v>
      </c>
      <c r="S438" s="225">
        <f t="shared" si="261"/>
        <v>14959443.67</v>
      </c>
      <c r="T438" s="225">
        <f t="shared" si="261"/>
        <v>15369920.779999999</v>
      </c>
      <c r="U438" s="225">
        <f t="shared" si="261"/>
        <v>15517216.460000001</v>
      </c>
      <c r="V438" s="225">
        <f t="shared" si="261"/>
        <v>15620847.1</v>
      </c>
      <c r="W438" s="225">
        <f t="shared" si="261"/>
        <v>15955937.610000001</v>
      </c>
      <c r="X438" s="225">
        <f t="shared" si="261"/>
        <v>15983734.800000001</v>
      </c>
      <c r="Y438" s="225">
        <f t="shared" si="261"/>
        <v>15805569.35</v>
      </c>
      <c r="Z438" s="225">
        <f t="shared" si="261"/>
        <v>15613006.449999999</v>
      </c>
      <c r="AA438" s="225">
        <f t="shared" si="261"/>
        <v>15088684.280000001</v>
      </c>
      <c r="AB438" s="225">
        <f t="shared" ref="AB438:AG438" si="262">SUM(AB371:AB437)</f>
        <v>14930077.98</v>
      </c>
      <c r="AC438" s="225">
        <f t="shared" si="262"/>
        <v>14953040.199999999</v>
      </c>
      <c r="AD438" s="225">
        <f t="shared" si="262"/>
        <v>14903048.84</v>
      </c>
      <c r="AE438" s="225">
        <f t="shared" si="262"/>
        <v>15295153.26</v>
      </c>
      <c r="AF438" s="225">
        <f t="shared" si="262"/>
        <v>15493266.920000002</v>
      </c>
      <c r="AG438" s="225">
        <f t="shared" si="262"/>
        <v>15703292.470000003</v>
      </c>
      <c r="AH438" s="225">
        <f t="shared" ref="AH438:AO438" si="263">SUM(AH371:AH437)</f>
        <v>15909443.200000003</v>
      </c>
      <c r="AI438" s="225">
        <f t="shared" si="263"/>
        <v>15946701.879999999</v>
      </c>
      <c r="AJ438" s="225">
        <f t="shared" si="263"/>
        <v>15981578.789999999</v>
      </c>
      <c r="AK438" s="225">
        <f t="shared" si="263"/>
        <v>15610205.91</v>
      </c>
      <c r="AL438" s="225">
        <f t="shared" si="263"/>
        <v>15396673.729999999</v>
      </c>
      <c r="AM438" s="225">
        <f t="shared" si="263"/>
        <v>14987945.040000001</v>
      </c>
      <c r="AN438" s="225">
        <f t="shared" si="263"/>
        <v>15146033.390000001</v>
      </c>
      <c r="AO438" s="225">
        <f t="shared" si="263"/>
        <v>15141362.600000001</v>
      </c>
      <c r="AP438" s="225">
        <f t="shared" ref="AP438:AU438" si="264">SUM(AP371:AP437)</f>
        <v>15171779.82</v>
      </c>
      <c r="AQ438" s="225">
        <f t="shared" si="264"/>
        <v>15556408</v>
      </c>
      <c r="AR438" s="225">
        <f>SUM(AR371:AR437)</f>
        <v>15849936.68</v>
      </c>
      <c r="AS438" s="225">
        <f>SUM(AS371:AS437)</f>
        <v>15904819.09</v>
      </c>
      <c r="AT438" s="225">
        <f t="shared" si="264"/>
        <v>15984091.76</v>
      </c>
      <c r="AU438" s="225">
        <f t="shared" si="264"/>
        <v>15970538.889999999</v>
      </c>
      <c r="AV438" s="225">
        <f t="shared" ref="AV438:BA438" si="265">SUM(AV371:AV437)</f>
        <v>15839330.15</v>
      </c>
      <c r="AW438" s="225">
        <f t="shared" si="265"/>
        <v>15447098.57</v>
      </c>
      <c r="AX438" s="225">
        <f t="shared" si="265"/>
        <v>15085820.349999998</v>
      </c>
      <c r="AY438" s="225">
        <f t="shared" si="265"/>
        <v>14946592.57</v>
      </c>
      <c r="AZ438" s="225">
        <f t="shared" si="265"/>
        <v>14926891.65</v>
      </c>
      <c r="BA438" s="225">
        <f t="shared" si="265"/>
        <v>15009711.169999998</v>
      </c>
      <c r="BB438" s="225">
        <f t="shared" ref="BB438:CU438" si="266">SUM(BB371:BB437)</f>
        <v>15108268.289999999</v>
      </c>
      <c r="BC438" s="225">
        <f t="shared" si="266"/>
        <v>15308266</v>
      </c>
      <c r="BD438" s="225">
        <f t="shared" si="266"/>
        <v>15567306</v>
      </c>
      <c r="BE438" s="225">
        <f t="shared" si="266"/>
        <v>15811607</v>
      </c>
      <c r="BF438" s="225">
        <f t="shared" si="266"/>
        <v>15964869</v>
      </c>
      <c r="BG438" s="225">
        <f t="shared" si="266"/>
        <v>15988600</v>
      </c>
      <c r="BH438" s="225">
        <f t="shared" si="266"/>
        <v>15474980</v>
      </c>
      <c r="BI438" s="225">
        <f t="shared" si="266"/>
        <v>14745834</v>
      </c>
      <c r="BJ438" s="225">
        <f t="shared" si="266"/>
        <v>14233680</v>
      </c>
      <c r="BK438" s="225">
        <f t="shared" si="266"/>
        <v>13857202</v>
      </c>
      <c r="BL438" s="225">
        <f t="shared" si="266"/>
        <v>13743099</v>
      </c>
      <c r="BM438" s="225">
        <f t="shared" si="266"/>
        <v>13745092</v>
      </c>
      <c r="BN438" s="225">
        <f t="shared" si="266"/>
        <v>13563869</v>
      </c>
      <c r="BO438" s="225">
        <f t="shared" si="266"/>
        <v>13548144</v>
      </c>
      <c r="BP438" s="225">
        <f t="shared" si="266"/>
        <v>13251800</v>
      </c>
      <c r="BQ438" s="225">
        <f t="shared" si="266"/>
        <v>13105402</v>
      </c>
      <c r="BR438" s="225">
        <f t="shared" si="266"/>
        <v>13316033</v>
      </c>
      <c r="BS438" s="225">
        <f t="shared" si="266"/>
        <v>13443636</v>
      </c>
      <c r="BT438" s="225">
        <f t="shared" si="266"/>
        <v>13126325</v>
      </c>
      <c r="BU438" s="225">
        <f t="shared" si="266"/>
        <v>12603317</v>
      </c>
      <c r="BV438" s="225">
        <f t="shared" si="266"/>
        <v>12139244</v>
      </c>
      <c r="BW438" s="225">
        <f t="shared" si="266"/>
        <v>11906722</v>
      </c>
      <c r="BX438" s="225">
        <f t="shared" si="266"/>
        <v>11937360</v>
      </c>
      <c r="BY438" s="225">
        <f t="shared" si="266"/>
        <v>11815578</v>
      </c>
      <c r="BZ438" s="225">
        <f t="shared" si="266"/>
        <v>11779580</v>
      </c>
      <c r="CA438" s="225">
        <f t="shared" si="266"/>
        <v>11718067</v>
      </c>
      <c r="CB438" s="225">
        <f t="shared" si="266"/>
        <v>11660298</v>
      </c>
      <c r="CC438" s="225">
        <f t="shared" si="266"/>
        <v>11583267</v>
      </c>
      <c r="CD438" s="225">
        <f t="shared" si="266"/>
        <v>11650360</v>
      </c>
      <c r="CE438" s="225">
        <f t="shared" si="266"/>
        <v>11628357</v>
      </c>
      <c r="CF438" s="225">
        <f t="shared" si="266"/>
        <v>11486707</v>
      </c>
      <c r="CG438" s="225">
        <f t="shared" si="266"/>
        <v>11281609</v>
      </c>
      <c r="CH438" s="225">
        <f t="shared" si="266"/>
        <v>11026901</v>
      </c>
      <c r="CI438" s="225">
        <f t="shared" si="266"/>
        <v>10819501</v>
      </c>
      <c r="CJ438" s="225">
        <f t="shared" si="266"/>
        <v>10850138</v>
      </c>
      <c r="CK438" s="225">
        <f t="shared" si="266"/>
        <v>10902134</v>
      </c>
      <c r="CL438" s="225">
        <f t="shared" si="266"/>
        <v>10913617</v>
      </c>
      <c r="CM438" s="225">
        <f t="shared" si="266"/>
        <v>10918328</v>
      </c>
      <c r="CN438" s="225">
        <f t="shared" si="266"/>
        <v>10978214</v>
      </c>
      <c r="CO438" s="225">
        <f t="shared" si="266"/>
        <v>11003129</v>
      </c>
      <c r="CP438" s="225">
        <f t="shared" si="266"/>
        <v>11130859</v>
      </c>
      <c r="CQ438" s="225">
        <f t="shared" si="266"/>
        <v>11440942</v>
      </c>
      <c r="CR438" s="225">
        <f t="shared" si="266"/>
        <v>11581358</v>
      </c>
      <c r="CS438" s="225">
        <f t="shared" si="266"/>
        <v>11471427</v>
      </c>
      <c r="CT438" s="225">
        <f t="shared" si="266"/>
        <v>11354993</v>
      </c>
      <c r="CU438" s="225">
        <f t="shared" si="266"/>
        <v>11290945</v>
      </c>
      <c r="CV438" s="225">
        <f t="shared" ref="CV438:DP438" si="267">SUM(CV371:CV437)</f>
        <v>11380485</v>
      </c>
      <c r="CW438" s="225">
        <f t="shared" si="267"/>
        <v>11570914</v>
      </c>
      <c r="CX438" s="225">
        <f t="shared" si="267"/>
        <v>11626734</v>
      </c>
      <c r="CY438" s="225">
        <f t="shared" si="267"/>
        <v>11797327</v>
      </c>
      <c r="CZ438" s="225">
        <f t="shared" si="267"/>
        <v>12068972</v>
      </c>
      <c r="DA438" s="225">
        <f t="shared" si="267"/>
        <v>12167466</v>
      </c>
      <c r="DB438" s="225">
        <f t="shared" si="267"/>
        <v>12486357</v>
      </c>
      <c r="DC438" s="225">
        <f t="shared" si="267"/>
        <v>12816008</v>
      </c>
      <c r="DD438" s="225">
        <f t="shared" si="267"/>
        <v>13122323</v>
      </c>
      <c r="DE438" s="225">
        <f t="shared" si="267"/>
        <v>13062368</v>
      </c>
      <c r="DF438" s="225">
        <f t="shared" si="267"/>
        <v>12957336</v>
      </c>
      <c r="DG438" s="225">
        <f t="shared" si="267"/>
        <v>12729875</v>
      </c>
      <c r="DH438" s="225">
        <f t="shared" si="267"/>
        <v>12965795</v>
      </c>
      <c r="DI438" s="225">
        <f t="shared" si="267"/>
        <v>13265473</v>
      </c>
      <c r="DJ438" s="225">
        <f t="shared" si="267"/>
        <v>13445159</v>
      </c>
      <c r="DK438" s="225">
        <f t="shared" si="267"/>
        <v>13637201</v>
      </c>
      <c r="DL438" s="225">
        <f t="shared" si="267"/>
        <v>13935714</v>
      </c>
      <c r="DM438" s="225">
        <f t="shared" si="267"/>
        <v>14145742</v>
      </c>
      <c r="DN438" s="225">
        <f t="shared" si="267"/>
        <v>14428706</v>
      </c>
      <c r="DO438" s="225">
        <f t="shared" si="267"/>
        <v>14479876</v>
      </c>
      <c r="DP438" s="225">
        <f t="shared" si="267"/>
        <v>14362341</v>
      </c>
      <c r="DQ438" s="225">
        <f t="shared" ref="DQ438:GB438" si="268">SUM(DQ371:DQ437)</f>
        <v>13963835</v>
      </c>
      <c r="DR438" s="225">
        <f t="shared" si="268"/>
        <v>13571852</v>
      </c>
      <c r="DS438" s="225">
        <f t="shared" si="268"/>
        <v>13268759</v>
      </c>
      <c r="DT438" s="225">
        <f t="shared" si="268"/>
        <v>13267596</v>
      </c>
      <c r="DU438" s="225">
        <f t="shared" si="268"/>
        <v>13372482</v>
      </c>
      <c r="DV438" s="225">
        <f t="shared" si="268"/>
        <v>13348024</v>
      </c>
      <c r="DW438" s="225">
        <f t="shared" si="268"/>
        <v>13445611</v>
      </c>
      <c r="DX438" s="225">
        <f t="shared" si="268"/>
        <v>13676618</v>
      </c>
      <c r="DY438" s="225">
        <f t="shared" si="268"/>
        <v>13618066</v>
      </c>
      <c r="DZ438" s="225">
        <f t="shared" si="268"/>
        <v>13678446</v>
      </c>
      <c r="EA438" s="225">
        <f t="shared" si="268"/>
        <v>13751211</v>
      </c>
      <c r="EB438" s="225">
        <f t="shared" si="268"/>
        <v>13706117</v>
      </c>
      <c r="EC438" s="225">
        <f t="shared" si="268"/>
        <v>13486364</v>
      </c>
      <c r="ED438" s="225">
        <f t="shared" si="268"/>
        <v>13119391</v>
      </c>
      <c r="EE438" s="225">
        <f t="shared" si="268"/>
        <v>12671571</v>
      </c>
      <c r="EF438" s="225">
        <f t="shared" si="268"/>
        <v>12435987</v>
      </c>
      <c r="EG438" s="225">
        <f t="shared" si="268"/>
        <v>12566766</v>
      </c>
      <c r="EH438" s="225">
        <f t="shared" si="268"/>
        <v>12465711</v>
      </c>
      <c r="EI438" s="225">
        <f t="shared" si="268"/>
        <v>12316747</v>
      </c>
      <c r="EJ438" s="225">
        <f t="shared" si="268"/>
        <v>12042752</v>
      </c>
      <c r="EK438" s="225">
        <f t="shared" si="268"/>
        <v>11674747</v>
      </c>
      <c r="EL438" s="225">
        <f t="shared" si="268"/>
        <v>11575831</v>
      </c>
      <c r="EM438" s="225">
        <f t="shared" si="268"/>
        <v>12486623</v>
      </c>
      <c r="EN438" s="225">
        <f t="shared" si="268"/>
        <v>12613734</v>
      </c>
      <c r="EO438" s="225">
        <f t="shared" si="268"/>
        <v>12565596</v>
      </c>
      <c r="EP438" s="225">
        <f t="shared" si="268"/>
        <v>12597734</v>
      </c>
      <c r="EQ438" s="225">
        <f t="shared" si="268"/>
        <v>12576524</v>
      </c>
      <c r="ER438" s="225">
        <f t="shared" si="268"/>
        <v>12681299</v>
      </c>
      <c r="ES438" s="225">
        <f t="shared" si="268"/>
        <v>12284410</v>
      </c>
      <c r="ET438" s="225">
        <f t="shared" si="268"/>
        <v>12213063</v>
      </c>
      <c r="EU438" s="225">
        <f t="shared" si="268"/>
        <v>12343132</v>
      </c>
      <c r="EV438" s="225">
        <f t="shared" si="268"/>
        <v>12403176</v>
      </c>
      <c r="EW438" s="225">
        <f t="shared" si="268"/>
        <v>12350430</v>
      </c>
      <c r="EX438" s="225">
        <f t="shared" si="268"/>
        <v>12751706</v>
      </c>
      <c r="EY438" s="225">
        <f t="shared" si="268"/>
        <v>13050310</v>
      </c>
      <c r="EZ438" s="225">
        <f t="shared" si="268"/>
        <v>13207685</v>
      </c>
      <c r="FA438" s="225">
        <f t="shared" si="268"/>
        <v>12975571</v>
      </c>
      <c r="FB438" s="225">
        <f t="shared" si="268"/>
        <v>12837471</v>
      </c>
      <c r="FC438" s="225">
        <f t="shared" si="268"/>
        <v>12569937</v>
      </c>
      <c r="FD438" s="225">
        <f t="shared" si="268"/>
        <v>12448686</v>
      </c>
      <c r="FE438" s="225">
        <f t="shared" si="268"/>
        <v>12531248</v>
      </c>
      <c r="FF438" s="225">
        <f t="shared" si="268"/>
        <v>12233167</v>
      </c>
      <c r="FG438" s="225">
        <f t="shared" si="268"/>
        <v>12163369</v>
      </c>
      <c r="FH438" s="225">
        <f t="shared" si="268"/>
        <v>12235933</v>
      </c>
      <c r="FI438" s="225">
        <f t="shared" si="268"/>
        <v>12183560</v>
      </c>
      <c r="FJ438" s="225">
        <f t="shared" si="268"/>
        <v>12254043</v>
      </c>
      <c r="FK438" s="225">
        <f t="shared" si="268"/>
        <v>12469609</v>
      </c>
      <c r="FL438" s="225">
        <f t="shared" si="268"/>
        <v>12379266</v>
      </c>
      <c r="FM438" s="225">
        <f t="shared" si="268"/>
        <v>11841256</v>
      </c>
      <c r="FN438" s="225">
        <f t="shared" si="268"/>
        <v>11616327</v>
      </c>
      <c r="FO438" s="225">
        <f t="shared" si="268"/>
        <v>11288110</v>
      </c>
      <c r="FP438" s="225">
        <f t="shared" si="268"/>
        <v>11300389</v>
      </c>
      <c r="FQ438" s="225">
        <f t="shared" si="268"/>
        <v>11551252</v>
      </c>
      <c r="FR438" s="225">
        <f t="shared" si="268"/>
        <v>11437185</v>
      </c>
      <c r="FS438" s="225">
        <f t="shared" si="268"/>
        <v>11532384</v>
      </c>
      <c r="FT438" s="225">
        <f t="shared" si="268"/>
        <v>11763402</v>
      </c>
      <c r="FU438" s="225">
        <f t="shared" si="268"/>
        <v>11871407</v>
      </c>
      <c r="FV438" s="225">
        <f t="shared" si="268"/>
        <v>12053694</v>
      </c>
      <c r="FW438" s="225">
        <f t="shared" si="268"/>
        <v>11851810</v>
      </c>
      <c r="FX438" s="225">
        <f t="shared" si="268"/>
        <v>11696629</v>
      </c>
      <c r="FY438" s="225">
        <f t="shared" si="268"/>
        <v>11511190</v>
      </c>
      <c r="FZ438" s="225">
        <f t="shared" si="268"/>
        <v>11384595</v>
      </c>
      <c r="GA438" s="225">
        <f t="shared" si="268"/>
        <v>11276187</v>
      </c>
      <c r="GB438" s="225">
        <f t="shared" si="268"/>
        <v>11364695</v>
      </c>
      <c r="GC438" s="225">
        <f t="shared" ref="GC438:IN438" si="269">SUM(GC371:GC437)</f>
        <v>11436613</v>
      </c>
      <c r="GD438" s="225">
        <f t="shared" si="269"/>
        <v>11381567</v>
      </c>
      <c r="GE438" s="225">
        <f t="shared" si="269"/>
        <v>11406271</v>
      </c>
      <c r="GF438" s="225">
        <f t="shared" si="269"/>
        <v>11440581</v>
      </c>
      <c r="GG438" s="225">
        <f t="shared" si="269"/>
        <v>11463756</v>
      </c>
      <c r="GH438" s="225">
        <f t="shared" si="269"/>
        <v>11716572</v>
      </c>
      <c r="GI438" s="225">
        <f t="shared" si="269"/>
        <v>11691186</v>
      </c>
      <c r="GJ438" s="225">
        <f t="shared" si="269"/>
        <v>11445929</v>
      </c>
      <c r="GK438" s="225">
        <f t="shared" si="269"/>
        <v>11193594</v>
      </c>
      <c r="GL438" s="225">
        <f t="shared" si="269"/>
        <v>11186874</v>
      </c>
      <c r="GM438" s="225">
        <f t="shared" si="269"/>
        <v>10917688</v>
      </c>
      <c r="GN438" s="225">
        <f t="shared" si="269"/>
        <v>10834850</v>
      </c>
      <c r="GO438" s="225">
        <f t="shared" si="269"/>
        <v>10984272</v>
      </c>
      <c r="GP438" s="225">
        <f t="shared" si="269"/>
        <v>10877829</v>
      </c>
      <c r="GQ438" s="225">
        <f t="shared" si="269"/>
        <v>11047275</v>
      </c>
      <c r="GR438" s="225">
        <f t="shared" si="269"/>
        <v>11104479</v>
      </c>
      <c r="GS438" s="225">
        <f t="shared" si="269"/>
        <v>11015969</v>
      </c>
      <c r="GT438" s="225">
        <f t="shared" si="269"/>
        <v>11104536</v>
      </c>
      <c r="GU438" s="225">
        <f t="shared" si="269"/>
        <v>11145649</v>
      </c>
      <c r="GV438" s="225">
        <f t="shared" si="269"/>
        <v>10993425</v>
      </c>
      <c r="GW438" s="225">
        <f t="shared" si="269"/>
        <v>10804401</v>
      </c>
      <c r="GX438" s="225">
        <f t="shared" si="269"/>
        <v>10715543</v>
      </c>
      <c r="GY438" s="225">
        <f t="shared" si="269"/>
        <v>10514506</v>
      </c>
      <c r="GZ438" s="225">
        <f t="shared" si="269"/>
        <v>10504816</v>
      </c>
      <c r="HA438" s="225">
        <f t="shared" si="269"/>
        <v>10715543</v>
      </c>
      <c r="HB438" s="225">
        <f t="shared" si="269"/>
        <v>10500668</v>
      </c>
      <c r="HC438" s="225">
        <f t="shared" si="269"/>
        <v>10541774</v>
      </c>
      <c r="HD438" s="225">
        <f t="shared" si="269"/>
        <v>10612969</v>
      </c>
      <c r="HE438" s="225">
        <f t="shared" si="269"/>
        <v>11057206</v>
      </c>
      <c r="HF438" s="225">
        <f t="shared" si="269"/>
        <v>10350423</v>
      </c>
      <c r="HG438" s="225">
        <f t="shared" si="269"/>
        <v>9985390</v>
      </c>
      <c r="HH438" s="225">
        <f t="shared" si="269"/>
        <v>10048707</v>
      </c>
      <c r="HI438" s="225">
        <f t="shared" si="269"/>
        <v>9807679</v>
      </c>
      <c r="HJ438" s="225">
        <f t="shared" si="269"/>
        <v>10039666</v>
      </c>
      <c r="HK438" s="225">
        <f t="shared" si="269"/>
        <v>10086669</v>
      </c>
      <c r="HL438" s="225">
        <f t="shared" si="269"/>
        <v>9800317</v>
      </c>
      <c r="HM438" s="225">
        <f t="shared" si="269"/>
        <v>9854800</v>
      </c>
      <c r="HN438" s="225">
        <f t="shared" si="269"/>
        <v>9749260</v>
      </c>
      <c r="HO438" s="225">
        <f t="shared" si="269"/>
        <v>9613655</v>
      </c>
      <c r="HP438" s="225">
        <f t="shared" si="269"/>
        <v>9809807</v>
      </c>
      <c r="HQ438" s="225">
        <f t="shared" si="269"/>
        <v>10053677</v>
      </c>
      <c r="HR438" s="225">
        <f t="shared" si="269"/>
        <v>9898985</v>
      </c>
      <c r="HS438" s="225">
        <f t="shared" si="269"/>
        <v>9855303</v>
      </c>
      <c r="HT438" s="225">
        <f t="shared" si="269"/>
        <v>9675309</v>
      </c>
      <c r="HU438" s="225">
        <f t="shared" si="269"/>
        <v>9191749</v>
      </c>
      <c r="HV438" s="225">
        <f t="shared" si="269"/>
        <v>9275523</v>
      </c>
      <c r="HW438" s="225">
        <f t="shared" si="269"/>
        <v>9227790</v>
      </c>
      <c r="HX438" s="225">
        <f t="shared" si="269"/>
        <v>9182519</v>
      </c>
      <c r="HY438" s="225">
        <f t="shared" si="269"/>
        <v>9210919</v>
      </c>
      <c r="HZ438" s="225">
        <f t="shared" si="269"/>
        <v>9078645</v>
      </c>
      <c r="IA438" s="225">
        <f t="shared" si="269"/>
        <v>9018222</v>
      </c>
      <c r="IB438" s="225">
        <f t="shared" si="269"/>
        <v>9067881</v>
      </c>
      <c r="IC438" s="225">
        <f t="shared" si="269"/>
        <v>9202448</v>
      </c>
      <c r="ID438" s="225">
        <f t="shared" si="269"/>
        <v>9172173</v>
      </c>
      <c r="IE438" s="225">
        <f t="shared" si="269"/>
        <v>8967019</v>
      </c>
      <c r="IF438" s="225">
        <f t="shared" si="269"/>
        <v>8795613</v>
      </c>
      <c r="IG438" s="225">
        <f t="shared" si="269"/>
        <v>8411909</v>
      </c>
      <c r="IH438" s="225">
        <f t="shared" si="269"/>
        <v>8446681</v>
      </c>
      <c r="II438" s="225">
        <f t="shared" si="269"/>
        <v>8313649</v>
      </c>
      <c r="IJ438" s="225">
        <f t="shared" si="269"/>
        <v>9447693</v>
      </c>
      <c r="IK438" s="225">
        <f t="shared" si="269"/>
        <v>11224716</v>
      </c>
      <c r="IL438" s="225">
        <f t="shared" si="269"/>
        <v>11933191</v>
      </c>
      <c r="IM438" s="225">
        <f t="shared" si="269"/>
        <v>11119033</v>
      </c>
      <c r="IN438" s="225">
        <f t="shared" si="269"/>
        <v>11380195</v>
      </c>
      <c r="IO438" s="225">
        <f t="shared" ref="IO438:KZ438" si="270">SUM(IO371:IO437)</f>
        <v>10601522</v>
      </c>
      <c r="IP438" s="225">
        <f t="shared" si="270"/>
        <v>9949775</v>
      </c>
      <c r="IQ438" s="225">
        <f t="shared" si="270"/>
        <v>9665669</v>
      </c>
      <c r="IR438" s="225">
        <f t="shared" si="270"/>
        <v>9489914</v>
      </c>
      <c r="IS438" s="225">
        <f t="shared" si="270"/>
        <v>9025571</v>
      </c>
      <c r="IT438" s="225">
        <f t="shared" si="270"/>
        <v>8965905</v>
      </c>
      <c r="IU438" s="225">
        <f t="shared" si="270"/>
        <v>8965781</v>
      </c>
      <c r="IV438" s="225">
        <f t="shared" si="270"/>
        <v>8979841</v>
      </c>
      <c r="IW438" s="225">
        <f t="shared" si="270"/>
        <v>8930395</v>
      </c>
      <c r="IX438" s="225">
        <f t="shared" si="270"/>
        <v>8688334</v>
      </c>
      <c r="IY438" s="225">
        <f t="shared" si="270"/>
        <v>8070148</v>
      </c>
      <c r="IZ438" s="225">
        <f t="shared" si="270"/>
        <v>7517637</v>
      </c>
      <c r="JA438" s="225">
        <f t="shared" si="270"/>
        <v>7142049</v>
      </c>
      <c r="JB438" s="225">
        <f t="shared" si="270"/>
        <v>6802871</v>
      </c>
      <c r="JC438" s="225">
        <f t="shared" si="270"/>
        <v>6595692</v>
      </c>
      <c r="JD438" s="225">
        <f t="shared" si="270"/>
        <v>6265185</v>
      </c>
      <c r="JE438" s="225">
        <f t="shared" si="270"/>
        <v>6005735</v>
      </c>
      <c r="JF438" s="225">
        <f t="shared" si="270"/>
        <v>5976398</v>
      </c>
      <c r="JG438" s="225">
        <f t="shared" si="270"/>
        <v>5903594</v>
      </c>
      <c r="JH438" s="225">
        <f t="shared" si="270"/>
        <v>5984834</v>
      </c>
      <c r="JI438" s="225">
        <f t="shared" si="270"/>
        <v>6264269</v>
      </c>
      <c r="JJ438" s="225">
        <f t="shared" si="270"/>
        <v>6574475</v>
      </c>
      <c r="JK438" s="225">
        <f t="shared" si="270"/>
        <v>6858520</v>
      </c>
      <c r="JL438" s="225">
        <f t="shared" si="270"/>
        <v>7299034</v>
      </c>
      <c r="JM438" s="225">
        <f t="shared" si="270"/>
        <v>7583428</v>
      </c>
      <c r="JN438" s="225">
        <f t="shared" si="270"/>
        <v>7786130</v>
      </c>
      <c r="JO438" s="225">
        <f t="shared" si="270"/>
        <v>8686269</v>
      </c>
      <c r="JP438" s="225">
        <f t="shared" si="270"/>
        <v>9240217</v>
      </c>
      <c r="JQ438" s="225">
        <f t="shared" si="270"/>
        <v>8852412</v>
      </c>
      <c r="JR438" s="225">
        <f t="shared" si="270"/>
        <v>9085302</v>
      </c>
      <c r="JS438" s="225">
        <f t="shared" si="270"/>
        <v>9270535</v>
      </c>
      <c r="JT438" s="225">
        <f t="shared" si="270"/>
        <v>9102522</v>
      </c>
      <c r="JU438" s="225">
        <f t="shared" si="270"/>
        <v>8744312</v>
      </c>
      <c r="JV438" s="225">
        <f t="shared" si="270"/>
        <v>8405619</v>
      </c>
      <c r="JW438" s="225">
        <f t="shared" si="270"/>
        <v>8385910</v>
      </c>
      <c r="JX438" s="225">
        <f t="shared" si="270"/>
        <v>8401032</v>
      </c>
      <c r="JY438" s="225">
        <f t="shared" si="270"/>
        <v>8321299</v>
      </c>
      <c r="JZ438" s="225">
        <f t="shared" si="270"/>
        <v>8108698</v>
      </c>
      <c r="KA438" s="225">
        <f t="shared" si="270"/>
        <v>7859435</v>
      </c>
      <c r="KB438" s="225">
        <f t="shared" si="270"/>
        <v>7539719</v>
      </c>
      <c r="KC438" s="225">
        <f t="shared" si="270"/>
        <v>7060499</v>
      </c>
      <c r="KD438" s="225">
        <f t="shared" si="270"/>
        <v>7038598</v>
      </c>
      <c r="KE438" s="225">
        <f t="shared" si="270"/>
        <v>6958016</v>
      </c>
      <c r="KF438" s="225">
        <f t="shared" si="270"/>
        <v>6970554</v>
      </c>
      <c r="KG438" s="225">
        <f t="shared" si="270"/>
        <v>6903869</v>
      </c>
      <c r="KH438" s="225">
        <f t="shared" si="270"/>
        <v>6754826</v>
      </c>
      <c r="KI438" s="225">
        <f t="shared" si="270"/>
        <v>6572764</v>
      </c>
      <c r="KJ438" s="225">
        <f t="shared" si="270"/>
        <v>6622821</v>
      </c>
      <c r="KK438" s="225">
        <f t="shared" si="270"/>
        <v>6490793</v>
      </c>
      <c r="KL438" s="225">
        <f t="shared" si="270"/>
        <v>6352303</v>
      </c>
      <c r="KM438" s="225">
        <f t="shared" si="270"/>
        <v>6300602</v>
      </c>
      <c r="KN438" s="225">
        <f t="shared" si="270"/>
        <v>6104030</v>
      </c>
      <c r="KO438" s="225">
        <f t="shared" si="270"/>
        <v>5650206</v>
      </c>
      <c r="KP438" s="225">
        <f t="shared" si="270"/>
        <v>5491531</v>
      </c>
      <c r="KQ438" s="225">
        <f t="shared" si="270"/>
        <v>5164544</v>
      </c>
      <c r="KR438" s="225">
        <f t="shared" si="270"/>
        <v>4958870</v>
      </c>
      <c r="KS438" s="225">
        <f t="shared" ref="KS438" si="271">SUM(KS371:KS437)</f>
        <v>4769514</v>
      </c>
      <c r="KT438" s="225">
        <f t="shared" ref="KT438" si="272">SUM(KT371:KT437)</f>
        <v>4615437</v>
      </c>
      <c r="KU438" s="225">
        <f t="shared" si="270"/>
        <v>4398689</v>
      </c>
      <c r="KV438" s="225">
        <f t="shared" si="270"/>
        <v>4264685</v>
      </c>
      <c r="KW438" s="225">
        <f t="shared" si="270"/>
        <v>4153095</v>
      </c>
      <c r="KX438" s="225">
        <f t="shared" ref="KX438:KY438" si="273">SUM(KX371:KX437)</f>
        <v>4112022</v>
      </c>
      <c r="KY438" s="225">
        <f t="shared" si="273"/>
        <v>3919452</v>
      </c>
      <c r="KZ438" s="225">
        <f t="shared" si="270"/>
        <v>3719477</v>
      </c>
      <c r="LA438" s="225">
        <f t="shared" ref="LA438:NL438" si="274">SUM(LA371:LA437)</f>
        <v>0</v>
      </c>
      <c r="LB438" s="225">
        <f t="shared" si="274"/>
        <v>0</v>
      </c>
      <c r="LC438" s="225">
        <f t="shared" si="274"/>
        <v>0</v>
      </c>
      <c r="LD438" s="225">
        <f t="shared" si="274"/>
        <v>0</v>
      </c>
      <c r="LE438" s="225">
        <f t="shared" si="274"/>
        <v>0</v>
      </c>
      <c r="LF438" s="225">
        <f t="shared" si="274"/>
        <v>0</v>
      </c>
      <c r="LG438" s="225">
        <f t="shared" si="274"/>
        <v>0</v>
      </c>
      <c r="LH438" s="225">
        <f t="shared" si="274"/>
        <v>0</v>
      </c>
      <c r="LI438" s="225">
        <f t="shared" si="274"/>
        <v>0</v>
      </c>
      <c r="LJ438" s="225">
        <f t="shared" si="274"/>
        <v>0</v>
      </c>
      <c r="LK438" s="225">
        <f t="shared" si="274"/>
        <v>0</v>
      </c>
      <c r="LL438" s="225">
        <f t="shared" si="274"/>
        <v>0</v>
      </c>
      <c r="LM438" s="225">
        <f t="shared" si="274"/>
        <v>0</v>
      </c>
      <c r="LN438" s="225">
        <f t="shared" si="274"/>
        <v>0</v>
      </c>
      <c r="LO438" s="225">
        <f t="shared" si="274"/>
        <v>0</v>
      </c>
      <c r="LP438" s="225">
        <f t="shared" si="274"/>
        <v>0</v>
      </c>
      <c r="LQ438" s="225">
        <f t="shared" si="274"/>
        <v>0</v>
      </c>
      <c r="LR438" s="225">
        <f t="shared" si="274"/>
        <v>0</v>
      </c>
      <c r="LS438" s="225">
        <f t="shared" si="274"/>
        <v>0</v>
      </c>
      <c r="LT438" s="225">
        <f t="shared" si="274"/>
        <v>0</v>
      </c>
      <c r="LU438" s="225">
        <f t="shared" si="274"/>
        <v>0</v>
      </c>
      <c r="LV438" s="225">
        <f t="shared" si="274"/>
        <v>0</v>
      </c>
      <c r="LW438" s="225">
        <f t="shared" si="274"/>
        <v>0</v>
      </c>
      <c r="LX438" s="225">
        <f t="shared" si="274"/>
        <v>0</v>
      </c>
      <c r="LY438" s="225">
        <f t="shared" si="274"/>
        <v>0</v>
      </c>
      <c r="LZ438" s="225">
        <f t="shared" si="274"/>
        <v>0</v>
      </c>
      <c r="MA438" s="225">
        <f t="shared" si="274"/>
        <v>0</v>
      </c>
      <c r="MB438" s="225">
        <f t="shared" si="274"/>
        <v>0</v>
      </c>
      <c r="MC438" s="225">
        <f t="shared" si="274"/>
        <v>0</v>
      </c>
      <c r="MD438" s="225">
        <f t="shared" si="274"/>
        <v>0</v>
      </c>
      <c r="ME438" s="225">
        <f t="shared" si="274"/>
        <v>0</v>
      </c>
      <c r="MF438" s="225">
        <f t="shared" si="274"/>
        <v>0</v>
      </c>
      <c r="MG438" s="225">
        <f t="shared" si="274"/>
        <v>0</v>
      </c>
      <c r="MH438" s="225">
        <f t="shared" si="274"/>
        <v>0</v>
      </c>
      <c r="MI438" s="225">
        <f t="shared" si="274"/>
        <v>0</v>
      </c>
      <c r="MJ438" s="225">
        <f t="shared" si="274"/>
        <v>0</v>
      </c>
      <c r="MK438" s="225">
        <f t="shared" si="274"/>
        <v>0</v>
      </c>
      <c r="ML438" s="225">
        <f t="shared" si="274"/>
        <v>0</v>
      </c>
      <c r="MM438" s="225">
        <f t="shared" si="274"/>
        <v>0</v>
      </c>
      <c r="MN438" s="225">
        <f t="shared" si="274"/>
        <v>0</v>
      </c>
      <c r="MO438" s="225">
        <f t="shared" si="274"/>
        <v>0</v>
      </c>
      <c r="MP438" s="225">
        <f t="shared" si="274"/>
        <v>0</v>
      </c>
      <c r="MQ438" s="225">
        <f t="shared" si="274"/>
        <v>0</v>
      </c>
      <c r="MR438" s="225">
        <f t="shared" si="274"/>
        <v>0</v>
      </c>
      <c r="MS438" s="225">
        <f t="shared" si="274"/>
        <v>0</v>
      </c>
      <c r="MT438" s="225">
        <f t="shared" si="274"/>
        <v>0</v>
      </c>
      <c r="MU438" s="225">
        <f t="shared" si="274"/>
        <v>0</v>
      </c>
      <c r="MV438" s="225">
        <f t="shared" si="274"/>
        <v>0</v>
      </c>
      <c r="MW438" s="225">
        <f t="shared" si="274"/>
        <v>0</v>
      </c>
      <c r="MX438" s="225">
        <f t="shared" si="274"/>
        <v>0</v>
      </c>
      <c r="MY438" s="225">
        <f t="shared" si="274"/>
        <v>0</v>
      </c>
      <c r="MZ438" s="225">
        <f t="shared" si="274"/>
        <v>0</v>
      </c>
      <c r="NA438" s="225">
        <f t="shared" si="274"/>
        <v>0</v>
      </c>
      <c r="NB438" s="225">
        <f t="shared" si="274"/>
        <v>0</v>
      </c>
      <c r="NC438" s="225">
        <f t="shared" si="274"/>
        <v>0</v>
      </c>
      <c r="ND438" s="225">
        <f t="shared" si="274"/>
        <v>0</v>
      </c>
      <c r="NE438" s="225">
        <f t="shared" si="274"/>
        <v>0</v>
      </c>
      <c r="NF438" s="225">
        <f t="shared" si="274"/>
        <v>0</v>
      </c>
      <c r="NG438" s="225">
        <f t="shared" si="274"/>
        <v>0</v>
      </c>
      <c r="NH438" s="225">
        <f t="shared" si="274"/>
        <v>0</v>
      </c>
      <c r="NI438" s="225">
        <f t="shared" si="274"/>
        <v>0</v>
      </c>
      <c r="NJ438" s="225">
        <f t="shared" si="274"/>
        <v>0</v>
      </c>
      <c r="NK438" s="225">
        <f t="shared" si="274"/>
        <v>0</v>
      </c>
      <c r="NL438" s="225">
        <f t="shared" si="274"/>
        <v>0</v>
      </c>
      <c r="NM438" s="225">
        <f t="shared" ref="NM438:PX438" si="275">SUM(NM371:NM437)</f>
        <v>0</v>
      </c>
      <c r="NN438" s="225">
        <f t="shared" si="275"/>
        <v>0</v>
      </c>
      <c r="NO438" s="225">
        <f t="shared" si="275"/>
        <v>0</v>
      </c>
      <c r="NP438" s="225">
        <f t="shared" si="275"/>
        <v>0</v>
      </c>
      <c r="NQ438" s="225">
        <f t="shared" si="275"/>
        <v>0</v>
      </c>
      <c r="NR438" s="225">
        <f t="shared" si="275"/>
        <v>0</v>
      </c>
      <c r="NS438" s="225">
        <f t="shared" si="275"/>
        <v>0</v>
      </c>
      <c r="NT438" s="225">
        <f t="shared" si="275"/>
        <v>0</v>
      </c>
      <c r="NU438" s="225">
        <f t="shared" si="275"/>
        <v>0</v>
      </c>
      <c r="NV438" s="225">
        <f t="shared" si="275"/>
        <v>0</v>
      </c>
      <c r="NW438" s="225">
        <f t="shared" si="275"/>
        <v>0</v>
      </c>
      <c r="NX438" s="225">
        <f t="shared" si="275"/>
        <v>0</v>
      </c>
      <c r="NY438" s="225">
        <f t="shared" si="275"/>
        <v>0</v>
      </c>
      <c r="NZ438" s="225">
        <f t="shared" si="275"/>
        <v>0</v>
      </c>
      <c r="OA438" s="225">
        <f t="shared" si="275"/>
        <v>0</v>
      </c>
      <c r="OB438" s="225">
        <f t="shared" si="275"/>
        <v>0</v>
      </c>
      <c r="OC438" s="225">
        <f t="shared" si="275"/>
        <v>0</v>
      </c>
      <c r="OD438" s="225">
        <f t="shared" si="275"/>
        <v>0</v>
      </c>
      <c r="OE438" s="225">
        <f t="shared" si="275"/>
        <v>0</v>
      </c>
      <c r="OF438" s="225">
        <f t="shared" si="275"/>
        <v>0</v>
      </c>
      <c r="OG438" s="225">
        <f t="shared" si="275"/>
        <v>0</v>
      </c>
      <c r="OH438" s="225">
        <f t="shared" si="275"/>
        <v>0</v>
      </c>
      <c r="OI438" s="225">
        <f t="shared" si="275"/>
        <v>0</v>
      </c>
      <c r="OJ438" s="225">
        <f t="shared" si="275"/>
        <v>0</v>
      </c>
      <c r="OK438" s="225">
        <f t="shared" si="275"/>
        <v>0</v>
      </c>
      <c r="OL438" s="225">
        <f t="shared" si="275"/>
        <v>0</v>
      </c>
      <c r="OM438" s="225">
        <f t="shared" si="275"/>
        <v>0</v>
      </c>
      <c r="ON438" s="225">
        <f t="shared" si="275"/>
        <v>0</v>
      </c>
      <c r="OO438" s="225">
        <f t="shared" si="275"/>
        <v>0</v>
      </c>
      <c r="OP438" s="225">
        <f t="shared" si="275"/>
        <v>0</v>
      </c>
      <c r="OQ438" s="225">
        <f t="shared" si="275"/>
        <v>0</v>
      </c>
      <c r="OR438" s="225">
        <f t="shared" si="275"/>
        <v>0</v>
      </c>
      <c r="OS438" s="225">
        <f t="shared" si="275"/>
        <v>0</v>
      </c>
      <c r="OT438" s="225">
        <f t="shared" si="275"/>
        <v>0</v>
      </c>
      <c r="OU438" s="225">
        <f t="shared" si="275"/>
        <v>0</v>
      </c>
      <c r="OV438" s="225">
        <f t="shared" si="275"/>
        <v>0</v>
      </c>
      <c r="OW438" s="225">
        <f t="shared" si="275"/>
        <v>0</v>
      </c>
      <c r="OX438" s="225">
        <f t="shared" si="275"/>
        <v>0</v>
      </c>
      <c r="OY438" s="225">
        <f t="shared" si="275"/>
        <v>0</v>
      </c>
      <c r="OZ438" s="225">
        <f t="shared" si="275"/>
        <v>0</v>
      </c>
      <c r="PA438" s="225">
        <f t="shared" si="275"/>
        <v>0</v>
      </c>
      <c r="PB438" s="225">
        <f t="shared" si="275"/>
        <v>0</v>
      </c>
      <c r="PC438" s="225">
        <f t="shared" si="275"/>
        <v>0</v>
      </c>
      <c r="PD438" s="225">
        <f t="shared" si="275"/>
        <v>0</v>
      </c>
      <c r="PE438" s="225">
        <f t="shared" si="275"/>
        <v>0</v>
      </c>
      <c r="PF438" s="225">
        <f t="shared" si="275"/>
        <v>0</v>
      </c>
      <c r="PG438" s="225">
        <f t="shared" si="275"/>
        <v>0</v>
      </c>
      <c r="PH438" s="225">
        <f t="shared" si="275"/>
        <v>0</v>
      </c>
      <c r="PI438" s="225">
        <f t="shared" si="275"/>
        <v>0</v>
      </c>
      <c r="PJ438" s="225">
        <f t="shared" si="275"/>
        <v>0</v>
      </c>
      <c r="PK438" s="225">
        <f t="shared" si="275"/>
        <v>0</v>
      </c>
      <c r="PL438" s="225">
        <f t="shared" si="275"/>
        <v>0</v>
      </c>
      <c r="PM438" s="225">
        <f t="shared" si="275"/>
        <v>0</v>
      </c>
      <c r="PN438" s="225">
        <f t="shared" si="275"/>
        <v>0</v>
      </c>
      <c r="PO438" s="225">
        <f t="shared" si="275"/>
        <v>0</v>
      </c>
      <c r="PP438" s="225">
        <f t="shared" si="275"/>
        <v>0</v>
      </c>
      <c r="PQ438" s="225">
        <f t="shared" si="275"/>
        <v>0</v>
      </c>
      <c r="PR438" s="225">
        <f t="shared" si="275"/>
        <v>0</v>
      </c>
      <c r="PS438" s="225">
        <f t="shared" si="275"/>
        <v>0</v>
      </c>
      <c r="PT438" s="225">
        <f t="shared" si="275"/>
        <v>0</v>
      </c>
      <c r="PU438" s="225">
        <f t="shared" si="275"/>
        <v>0</v>
      </c>
      <c r="PV438" s="225">
        <f t="shared" si="275"/>
        <v>0</v>
      </c>
      <c r="PW438" s="225">
        <f t="shared" si="275"/>
        <v>0</v>
      </c>
      <c r="PX438" s="225">
        <f t="shared" si="275"/>
        <v>0</v>
      </c>
      <c r="PY438" s="225">
        <f t="shared" ref="PY438:SJ438" si="276">SUM(PY371:PY437)</f>
        <v>0</v>
      </c>
      <c r="PZ438" s="225">
        <f t="shared" si="276"/>
        <v>0</v>
      </c>
      <c r="QA438" s="225">
        <f t="shared" si="276"/>
        <v>0</v>
      </c>
      <c r="QB438" s="225">
        <f t="shared" si="276"/>
        <v>0</v>
      </c>
      <c r="QC438" s="225">
        <f t="shared" si="276"/>
        <v>0</v>
      </c>
      <c r="QD438" s="225">
        <f t="shared" si="276"/>
        <v>0</v>
      </c>
      <c r="QE438" s="225">
        <f t="shared" si="276"/>
        <v>0</v>
      </c>
      <c r="QF438" s="225">
        <f t="shared" si="276"/>
        <v>0</v>
      </c>
      <c r="QG438" s="225">
        <f t="shared" si="276"/>
        <v>0</v>
      </c>
      <c r="QH438" s="225">
        <f t="shared" si="276"/>
        <v>0</v>
      </c>
      <c r="QI438" s="225">
        <f t="shared" si="276"/>
        <v>0</v>
      </c>
      <c r="QJ438" s="225">
        <f t="shared" si="276"/>
        <v>0</v>
      </c>
      <c r="QK438" s="225">
        <f t="shared" si="276"/>
        <v>0</v>
      </c>
      <c r="QL438" s="225">
        <f t="shared" si="276"/>
        <v>0</v>
      </c>
      <c r="QM438" s="225">
        <f t="shared" si="276"/>
        <v>0</v>
      </c>
      <c r="QN438" s="225">
        <f t="shared" si="276"/>
        <v>0</v>
      </c>
      <c r="QO438" s="225">
        <f t="shared" si="276"/>
        <v>0</v>
      </c>
      <c r="QP438" s="225">
        <f t="shared" si="276"/>
        <v>0</v>
      </c>
      <c r="QQ438" s="225">
        <f t="shared" si="276"/>
        <v>0</v>
      </c>
      <c r="QR438" s="225">
        <f t="shared" si="276"/>
        <v>0</v>
      </c>
      <c r="QS438" s="225">
        <f t="shared" si="276"/>
        <v>0</v>
      </c>
      <c r="QT438" s="225">
        <f t="shared" si="276"/>
        <v>0</v>
      </c>
      <c r="QU438" s="225">
        <f t="shared" si="276"/>
        <v>0</v>
      </c>
      <c r="QV438" s="225">
        <f t="shared" si="276"/>
        <v>0</v>
      </c>
      <c r="QW438" s="225">
        <f t="shared" si="276"/>
        <v>0</v>
      </c>
      <c r="QX438" s="225">
        <f t="shared" si="276"/>
        <v>0</v>
      </c>
      <c r="QY438" s="225">
        <f t="shared" si="276"/>
        <v>0</v>
      </c>
      <c r="QZ438" s="225">
        <f t="shared" si="276"/>
        <v>0</v>
      </c>
      <c r="RA438" s="225">
        <f t="shared" si="276"/>
        <v>0</v>
      </c>
      <c r="RB438" s="225">
        <f t="shared" si="276"/>
        <v>0</v>
      </c>
      <c r="RC438" s="225">
        <f t="shared" si="276"/>
        <v>0</v>
      </c>
      <c r="RD438" s="225">
        <f t="shared" si="276"/>
        <v>0</v>
      </c>
      <c r="RE438" s="225">
        <f t="shared" si="276"/>
        <v>0</v>
      </c>
      <c r="RF438" s="225">
        <f t="shared" si="276"/>
        <v>0</v>
      </c>
      <c r="RG438" s="225">
        <f t="shared" si="276"/>
        <v>0</v>
      </c>
      <c r="RH438" s="225">
        <f t="shared" si="276"/>
        <v>0</v>
      </c>
      <c r="RI438" s="225">
        <f t="shared" si="276"/>
        <v>0</v>
      </c>
      <c r="RJ438" s="225">
        <f t="shared" si="276"/>
        <v>0</v>
      </c>
      <c r="RK438" s="225">
        <f t="shared" si="276"/>
        <v>0</v>
      </c>
      <c r="RL438" s="225">
        <f t="shared" si="276"/>
        <v>0</v>
      </c>
      <c r="RM438" s="225">
        <f t="shared" si="276"/>
        <v>0</v>
      </c>
      <c r="RN438" s="225">
        <f t="shared" si="276"/>
        <v>0</v>
      </c>
      <c r="RO438" s="225">
        <f t="shared" si="276"/>
        <v>0</v>
      </c>
      <c r="RP438" s="225">
        <f t="shared" si="276"/>
        <v>0</v>
      </c>
      <c r="RQ438" s="225">
        <f t="shared" si="276"/>
        <v>0</v>
      </c>
      <c r="RR438" s="225">
        <f t="shared" si="276"/>
        <v>0</v>
      </c>
      <c r="RS438" s="225">
        <f t="shared" si="276"/>
        <v>0</v>
      </c>
      <c r="RT438" s="225">
        <f t="shared" si="276"/>
        <v>0</v>
      </c>
      <c r="RU438" s="225">
        <f t="shared" si="276"/>
        <v>0</v>
      </c>
      <c r="RV438" s="225">
        <f t="shared" si="276"/>
        <v>0</v>
      </c>
      <c r="RW438" s="225">
        <f t="shared" si="276"/>
        <v>0</v>
      </c>
      <c r="RX438" s="225">
        <f t="shared" si="276"/>
        <v>0</v>
      </c>
      <c r="RY438" s="225">
        <f t="shared" si="276"/>
        <v>0</v>
      </c>
      <c r="RZ438" s="225">
        <f t="shared" si="276"/>
        <v>0</v>
      </c>
      <c r="SA438" s="225">
        <f t="shared" si="276"/>
        <v>0</v>
      </c>
      <c r="SB438" s="225">
        <f t="shared" si="276"/>
        <v>0</v>
      </c>
      <c r="SC438" s="225">
        <f t="shared" si="276"/>
        <v>0</v>
      </c>
      <c r="SD438" s="225">
        <f t="shared" si="276"/>
        <v>0</v>
      </c>
      <c r="SE438" s="225">
        <f t="shared" si="276"/>
        <v>0</v>
      </c>
      <c r="SF438" s="225">
        <f t="shared" si="276"/>
        <v>0</v>
      </c>
      <c r="SG438" s="225">
        <f t="shared" si="276"/>
        <v>0</v>
      </c>
      <c r="SH438" s="225">
        <f t="shared" si="276"/>
        <v>0</v>
      </c>
      <c r="SI438" s="225">
        <f t="shared" si="276"/>
        <v>0</v>
      </c>
      <c r="SJ438" s="225">
        <f t="shared" si="276"/>
        <v>0</v>
      </c>
      <c r="SK438" s="225">
        <f t="shared" ref="SK438:TB438" si="277">SUM(SK371:SK437)</f>
        <v>0</v>
      </c>
      <c r="SL438" s="225">
        <f t="shared" si="277"/>
        <v>0</v>
      </c>
      <c r="SM438" s="225">
        <f t="shared" si="277"/>
        <v>0</v>
      </c>
      <c r="SN438" s="225">
        <f t="shared" si="277"/>
        <v>0</v>
      </c>
      <c r="SO438" s="225">
        <f t="shared" si="277"/>
        <v>0</v>
      </c>
      <c r="SP438" s="225">
        <f t="shared" si="277"/>
        <v>0</v>
      </c>
      <c r="SQ438" s="225">
        <f t="shared" si="277"/>
        <v>0</v>
      </c>
      <c r="SR438" s="225">
        <f t="shared" si="277"/>
        <v>0</v>
      </c>
      <c r="SS438" s="225">
        <f t="shared" si="277"/>
        <v>0</v>
      </c>
      <c r="ST438" s="225">
        <f t="shared" si="277"/>
        <v>0</v>
      </c>
      <c r="SU438" s="225">
        <f t="shared" si="277"/>
        <v>0</v>
      </c>
      <c r="SV438" s="225">
        <f t="shared" si="277"/>
        <v>0</v>
      </c>
      <c r="SW438" s="225">
        <f t="shared" si="277"/>
        <v>0</v>
      </c>
      <c r="SX438" s="225">
        <f t="shared" si="277"/>
        <v>0</v>
      </c>
      <c r="SY438" s="225">
        <f t="shared" si="277"/>
        <v>0</v>
      </c>
      <c r="SZ438" s="225">
        <f t="shared" si="277"/>
        <v>0</v>
      </c>
      <c r="TA438" s="225">
        <f t="shared" si="277"/>
        <v>0</v>
      </c>
      <c r="TB438" s="225">
        <f t="shared" si="277"/>
        <v>0</v>
      </c>
    </row>
    <row r="439" spans="1:522">
      <c r="B439" s="221"/>
    </row>
    <row r="440" spans="1:522">
      <c r="A440" s="224" t="s">
        <v>245</v>
      </c>
      <c r="B440" s="221"/>
    </row>
    <row r="441" spans="1:522">
      <c r="A441" s="218">
        <v>1</v>
      </c>
      <c r="B441" s="221">
        <f t="shared" ref="B441:B504" ca="1" si="278">OFFSET($E441,0,$D$2)</f>
        <v>12</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c r="KV441" s="71">
        <v>9</v>
      </c>
      <c r="KW441" s="71">
        <v>10</v>
      </c>
      <c r="KX441" s="71">
        <v>12</v>
      </c>
      <c r="KY441" s="71">
        <v>12</v>
      </c>
      <c r="KZ441" s="71">
        <v>12</v>
      </c>
    </row>
    <row r="442" spans="1:522">
      <c r="A442" s="218">
        <v>2</v>
      </c>
      <c r="B442" s="221">
        <f t="shared" ca="1" si="278"/>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c r="KV442" s="71">
        <v>0</v>
      </c>
      <c r="KW442" s="71">
        <v>0</v>
      </c>
      <c r="KX442" s="71">
        <v>0</v>
      </c>
      <c r="KY442" s="71">
        <v>0</v>
      </c>
      <c r="KZ442" s="71">
        <v>0</v>
      </c>
    </row>
    <row r="443" spans="1:522">
      <c r="A443" s="218">
        <v>3</v>
      </c>
      <c r="B443" s="221">
        <f t="shared" ca="1" si="278"/>
        <v>7</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c r="KV443" s="71">
        <v>4</v>
      </c>
      <c r="KW443" s="71">
        <v>3</v>
      </c>
      <c r="KX443" s="71">
        <v>5</v>
      </c>
      <c r="KY443" s="71">
        <v>5</v>
      </c>
      <c r="KZ443" s="71">
        <v>7</v>
      </c>
    </row>
    <row r="444" spans="1:522">
      <c r="A444" s="218">
        <v>4</v>
      </c>
      <c r="B444" s="221">
        <f t="shared" ca="1" si="278"/>
        <v>0</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c r="KV444" s="71">
        <v>1</v>
      </c>
      <c r="KW444" s="71">
        <v>1</v>
      </c>
      <c r="KX444" s="71">
        <v>0</v>
      </c>
      <c r="KY444" s="71">
        <v>0</v>
      </c>
      <c r="KZ444" s="71">
        <v>0</v>
      </c>
    </row>
    <row r="445" spans="1:522">
      <c r="A445" s="218">
        <v>5</v>
      </c>
      <c r="B445" s="221">
        <f t="shared" ca="1" si="278"/>
        <v>25</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c r="KV445" s="71">
        <v>26</v>
      </c>
      <c r="KW445" s="71">
        <v>24</v>
      </c>
      <c r="KX445" s="71">
        <v>24</v>
      </c>
      <c r="KY445" s="71">
        <v>25</v>
      </c>
      <c r="KZ445" s="71">
        <v>25</v>
      </c>
    </row>
    <row r="446" spans="1:522">
      <c r="A446" s="218">
        <v>6</v>
      </c>
      <c r="B446" s="221">
        <f t="shared" ca="1" si="278"/>
        <v>31</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c r="KV446" s="71">
        <v>40</v>
      </c>
      <c r="KW446" s="71">
        <v>43</v>
      </c>
      <c r="KX446" s="71">
        <v>40</v>
      </c>
      <c r="KY446" s="71">
        <v>34</v>
      </c>
      <c r="KZ446" s="71">
        <v>31</v>
      </c>
    </row>
    <row r="447" spans="1:522">
      <c r="A447" s="218">
        <v>7</v>
      </c>
      <c r="B447" s="221">
        <f t="shared" ca="1" si="278"/>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c r="KV447" s="71">
        <v>0</v>
      </c>
      <c r="KW447" s="71">
        <v>0</v>
      </c>
      <c r="KX447" s="71">
        <v>0</v>
      </c>
      <c r="KY447" s="71">
        <v>0</v>
      </c>
      <c r="KZ447" s="71">
        <v>0</v>
      </c>
    </row>
    <row r="448" spans="1:522">
      <c r="A448" s="218">
        <v>8</v>
      </c>
      <c r="B448" s="221">
        <f t="shared" ca="1" si="278"/>
        <v>7</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c r="KV448" s="71">
        <v>6</v>
      </c>
      <c r="KW448" s="71">
        <v>7</v>
      </c>
      <c r="KX448" s="71">
        <v>6</v>
      </c>
      <c r="KY448" s="71">
        <v>8</v>
      </c>
      <c r="KZ448" s="71">
        <v>7</v>
      </c>
    </row>
    <row r="449" spans="1:312">
      <c r="A449" s="218">
        <v>9</v>
      </c>
      <c r="B449" s="221">
        <f t="shared" ca="1" si="278"/>
        <v>11</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c r="KV449" s="71">
        <v>8</v>
      </c>
      <c r="KW449" s="71">
        <v>10</v>
      </c>
      <c r="KX449" s="71">
        <v>12</v>
      </c>
      <c r="KY449" s="71">
        <v>10</v>
      </c>
      <c r="KZ449" s="71">
        <v>11</v>
      </c>
    </row>
    <row r="450" spans="1:312">
      <c r="A450" s="218">
        <v>10</v>
      </c>
      <c r="B450" s="221">
        <f t="shared" ca="1" si="278"/>
        <v>1</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c r="KV450" s="71">
        <v>3</v>
      </c>
      <c r="KW450" s="71">
        <v>3</v>
      </c>
      <c r="KX450" s="71">
        <v>3</v>
      </c>
      <c r="KY450" s="71">
        <v>2</v>
      </c>
      <c r="KZ450" s="71">
        <v>1</v>
      </c>
    </row>
    <row r="451" spans="1:312">
      <c r="A451" s="218">
        <v>11</v>
      </c>
      <c r="B451" s="221">
        <f t="shared" ca="1" si="278"/>
        <v>0</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c r="KV451" s="71">
        <v>1</v>
      </c>
      <c r="KW451" s="71">
        <v>1</v>
      </c>
      <c r="KX451" s="71">
        <v>0</v>
      </c>
      <c r="KY451" s="71">
        <v>0</v>
      </c>
      <c r="KZ451" s="71">
        <v>0</v>
      </c>
    </row>
    <row r="452" spans="1:312">
      <c r="A452" s="218">
        <v>12</v>
      </c>
      <c r="B452" s="221">
        <f t="shared" ca="1" si="278"/>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c r="KV452" s="71">
        <v>9</v>
      </c>
      <c r="KW452" s="71">
        <v>7</v>
      </c>
      <c r="KX452" s="71">
        <v>7</v>
      </c>
      <c r="KY452" s="71">
        <v>8</v>
      </c>
      <c r="KZ452" s="71">
        <v>8</v>
      </c>
    </row>
    <row r="453" spans="1:312">
      <c r="A453" s="218">
        <v>13</v>
      </c>
      <c r="B453" s="221">
        <f t="shared" ca="1" si="278"/>
        <v>117</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c r="KV453" s="71">
        <v>121</v>
      </c>
      <c r="KW453" s="71">
        <v>126</v>
      </c>
      <c r="KX453" s="71">
        <v>127</v>
      </c>
      <c r="KY453" s="71">
        <v>123</v>
      </c>
      <c r="KZ453" s="71">
        <v>117</v>
      </c>
    </row>
    <row r="454" spans="1:312">
      <c r="A454" s="218">
        <v>14</v>
      </c>
      <c r="B454" s="221">
        <f t="shared" ca="1" si="278"/>
        <v>2</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c r="KV454" s="71">
        <v>3</v>
      </c>
      <c r="KW454" s="71">
        <v>1</v>
      </c>
      <c r="KX454" s="71">
        <v>2</v>
      </c>
      <c r="KY454" s="71">
        <v>2</v>
      </c>
      <c r="KZ454" s="71">
        <v>2</v>
      </c>
    </row>
    <row r="455" spans="1:312">
      <c r="A455" s="218">
        <v>15</v>
      </c>
      <c r="B455" s="221">
        <f t="shared" ca="1" si="278"/>
        <v>1</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c r="KV455" s="71">
        <v>2</v>
      </c>
      <c r="KW455" s="71">
        <v>2</v>
      </c>
      <c r="KX455" s="71">
        <v>2</v>
      </c>
      <c r="KY455" s="71">
        <v>1</v>
      </c>
      <c r="KZ455" s="71">
        <v>1</v>
      </c>
    </row>
    <row r="456" spans="1:312">
      <c r="A456" s="218">
        <v>16</v>
      </c>
      <c r="B456" s="221">
        <f t="shared" ca="1" si="278"/>
        <v>41</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c r="KV456" s="71">
        <v>48</v>
      </c>
      <c r="KW456" s="71">
        <v>50</v>
      </c>
      <c r="KX456" s="71">
        <v>51</v>
      </c>
      <c r="KY456" s="71">
        <v>46</v>
      </c>
      <c r="KZ456" s="71">
        <v>41</v>
      </c>
    </row>
    <row r="457" spans="1:312">
      <c r="A457" s="218">
        <v>17</v>
      </c>
      <c r="B457" s="221">
        <f t="shared" ca="1" si="278"/>
        <v>10</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c r="KV457" s="71">
        <v>11</v>
      </c>
      <c r="KW457" s="71">
        <v>11</v>
      </c>
      <c r="KX457" s="71">
        <v>8</v>
      </c>
      <c r="KY457" s="71">
        <v>8</v>
      </c>
      <c r="KZ457" s="71">
        <v>10</v>
      </c>
    </row>
    <row r="458" spans="1:312">
      <c r="A458" s="218">
        <v>18</v>
      </c>
      <c r="B458" s="221">
        <f t="shared" ca="1" si="278"/>
        <v>2</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c r="KV458" s="71">
        <v>3</v>
      </c>
      <c r="KW458" s="71">
        <v>4</v>
      </c>
      <c r="KX458" s="71">
        <v>2</v>
      </c>
      <c r="KY458" s="71">
        <v>2</v>
      </c>
      <c r="KZ458" s="71">
        <v>2</v>
      </c>
    </row>
    <row r="459" spans="1:312">
      <c r="A459" s="218">
        <v>19</v>
      </c>
      <c r="B459" s="221">
        <f t="shared" ca="1" si="278"/>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c r="KV459" s="71">
        <v>0</v>
      </c>
      <c r="KW459" s="71">
        <v>0</v>
      </c>
      <c r="KX459" s="71">
        <v>0</v>
      </c>
      <c r="KY459" s="71">
        <v>0</v>
      </c>
      <c r="KZ459" s="71">
        <v>0</v>
      </c>
    </row>
    <row r="460" spans="1:312">
      <c r="A460" s="218">
        <v>20</v>
      </c>
      <c r="B460" s="221">
        <f t="shared" ca="1" si="278"/>
        <v>3</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c r="KV460" s="71">
        <v>4</v>
      </c>
      <c r="KW460" s="71">
        <v>4</v>
      </c>
      <c r="KX460" s="71">
        <v>4</v>
      </c>
      <c r="KY460" s="71">
        <v>3</v>
      </c>
      <c r="KZ460" s="71">
        <v>3</v>
      </c>
    </row>
    <row r="461" spans="1:312">
      <c r="A461" s="218">
        <v>21</v>
      </c>
      <c r="B461" s="221">
        <f t="shared" ca="1" si="278"/>
        <v>4</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c r="KV461" s="71">
        <v>4</v>
      </c>
      <c r="KW461" s="71">
        <v>3</v>
      </c>
      <c r="KX461" s="71">
        <v>3</v>
      </c>
      <c r="KY461" s="71">
        <v>4</v>
      </c>
      <c r="KZ461" s="71">
        <v>4</v>
      </c>
    </row>
    <row r="462" spans="1:312">
      <c r="A462" s="218">
        <v>22</v>
      </c>
      <c r="B462" s="221">
        <f t="shared" ca="1" si="278"/>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c r="KV462" s="71">
        <v>0</v>
      </c>
      <c r="KW462" s="71">
        <v>0</v>
      </c>
      <c r="KX462" s="71">
        <v>0</v>
      </c>
      <c r="KY462" s="71">
        <v>0</v>
      </c>
      <c r="KZ462" s="71">
        <v>0</v>
      </c>
    </row>
    <row r="463" spans="1:312">
      <c r="A463" s="218">
        <v>23</v>
      </c>
      <c r="B463" s="221">
        <f t="shared" ca="1" si="278"/>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c r="KV463" s="71">
        <v>0</v>
      </c>
      <c r="KW463" s="71">
        <v>0</v>
      </c>
      <c r="KX463" s="71">
        <v>0</v>
      </c>
      <c r="KY463" s="71">
        <v>0</v>
      </c>
      <c r="KZ463" s="71">
        <v>0</v>
      </c>
    </row>
    <row r="464" spans="1:312">
      <c r="A464" s="218">
        <v>24</v>
      </c>
      <c r="B464" s="221">
        <f t="shared" ca="1" si="278"/>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c r="KV464" s="71">
        <v>1</v>
      </c>
      <c r="KW464" s="71">
        <v>1</v>
      </c>
      <c r="KX464" s="71">
        <v>1</v>
      </c>
      <c r="KY464" s="71">
        <v>1</v>
      </c>
      <c r="KZ464" s="71">
        <v>1</v>
      </c>
    </row>
    <row r="465" spans="1:312">
      <c r="A465" s="218">
        <v>25</v>
      </c>
      <c r="B465" s="221">
        <f t="shared" ca="1" si="278"/>
        <v>1</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c r="KV465" s="71">
        <v>2</v>
      </c>
      <c r="KW465" s="71">
        <v>1</v>
      </c>
      <c r="KX465" s="71">
        <v>2</v>
      </c>
      <c r="KY465" s="71">
        <v>2</v>
      </c>
      <c r="KZ465" s="71">
        <v>1</v>
      </c>
    </row>
    <row r="466" spans="1:312">
      <c r="A466" s="218">
        <v>26</v>
      </c>
      <c r="B466" s="221">
        <f t="shared" ca="1" si="278"/>
        <v>5</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c r="KV466" s="71">
        <v>1</v>
      </c>
      <c r="KW466" s="71">
        <v>3</v>
      </c>
      <c r="KX466" s="71">
        <v>3</v>
      </c>
      <c r="KY466" s="71">
        <v>3</v>
      </c>
      <c r="KZ466" s="71">
        <v>5</v>
      </c>
    </row>
    <row r="467" spans="1:312">
      <c r="A467" s="218">
        <v>27</v>
      </c>
      <c r="B467" s="221">
        <f t="shared" ca="1" si="278"/>
        <v>15</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c r="KV467" s="71">
        <v>16</v>
      </c>
      <c r="KW467" s="71">
        <v>15</v>
      </c>
      <c r="KX467" s="71">
        <v>13</v>
      </c>
      <c r="KY467" s="71">
        <v>12</v>
      </c>
      <c r="KZ467" s="71">
        <v>15</v>
      </c>
    </row>
    <row r="468" spans="1:312">
      <c r="A468" s="218">
        <v>28</v>
      </c>
      <c r="B468" s="221">
        <f t="shared" ca="1" si="278"/>
        <v>6</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c r="KV468" s="71">
        <v>8</v>
      </c>
      <c r="KW468" s="71">
        <v>7</v>
      </c>
      <c r="KX468" s="71">
        <v>7</v>
      </c>
      <c r="KY468" s="71">
        <v>7</v>
      </c>
      <c r="KZ468" s="71">
        <v>6</v>
      </c>
    </row>
    <row r="469" spans="1:312">
      <c r="A469" s="218">
        <v>29</v>
      </c>
      <c r="B469" s="221">
        <f t="shared" ca="1" si="278"/>
        <v>101</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c r="KV469" s="71">
        <v>106</v>
      </c>
      <c r="KW469" s="71">
        <v>102</v>
      </c>
      <c r="KX469" s="71">
        <v>100</v>
      </c>
      <c r="KY469" s="71">
        <v>97</v>
      </c>
      <c r="KZ469" s="71">
        <v>101</v>
      </c>
    </row>
    <row r="470" spans="1:312">
      <c r="A470" s="218">
        <v>30</v>
      </c>
      <c r="B470" s="221">
        <f t="shared" ca="1" si="278"/>
        <v>1</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c r="KV470" s="71">
        <v>0</v>
      </c>
      <c r="KW470" s="71">
        <v>0</v>
      </c>
      <c r="KX470" s="71">
        <v>0</v>
      </c>
      <c r="KY470" s="71">
        <v>0</v>
      </c>
      <c r="KZ470" s="71">
        <v>1</v>
      </c>
    </row>
    <row r="471" spans="1:312">
      <c r="A471" s="218">
        <v>31</v>
      </c>
      <c r="B471" s="221">
        <f t="shared" ca="1" si="278"/>
        <v>3</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c r="KV471" s="71">
        <v>2</v>
      </c>
      <c r="KW471" s="71">
        <v>4</v>
      </c>
      <c r="KX471" s="71">
        <v>4</v>
      </c>
      <c r="KY471" s="71">
        <v>3</v>
      </c>
      <c r="KZ471" s="71">
        <v>3</v>
      </c>
    </row>
    <row r="472" spans="1:312">
      <c r="A472" s="218">
        <v>32</v>
      </c>
      <c r="B472" s="221">
        <f t="shared" ca="1" si="278"/>
        <v>1</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c r="KV472" s="71">
        <v>2</v>
      </c>
      <c r="KW472" s="71">
        <v>2</v>
      </c>
      <c r="KX472" s="71">
        <v>2</v>
      </c>
      <c r="KY472" s="71">
        <v>0</v>
      </c>
      <c r="KZ472" s="71">
        <v>1</v>
      </c>
    </row>
    <row r="473" spans="1:312">
      <c r="A473" s="218">
        <v>33</v>
      </c>
      <c r="B473" s="221">
        <f t="shared" ca="1" si="278"/>
        <v>0</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c r="KV473" s="71">
        <v>1</v>
      </c>
      <c r="KW473" s="71">
        <v>1</v>
      </c>
      <c r="KX473" s="71">
        <v>2</v>
      </c>
      <c r="KY473" s="71">
        <v>2</v>
      </c>
      <c r="KZ473" s="71">
        <v>0</v>
      </c>
    </row>
    <row r="474" spans="1:312">
      <c r="A474" s="218">
        <v>34</v>
      </c>
      <c r="B474" s="221">
        <f t="shared" ca="1" si="278"/>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c r="KV474" s="71">
        <v>0</v>
      </c>
      <c r="KW474" s="71">
        <v>0</v>
      </c>
      <c r="KX474" s="71">
        <v>0</v>
      </c>
      <c r="KY474" s="71">
        <v>0</v>
      </c>
      <c r="KZ474" s="71">
        <v>0</v>
      </c>
    </row>
    <row r="475" spans="1:312">
      <c r="A475" s="218">
        <v>35</v>
      </c>
      <c r="B475" s="221">
        <f t="shared" ca="1" si="278"/>
        <v>15</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c r="KV475" s="71">
        <v>12</v>
      </c>
      <c r="KW475" s="71">
        <v>15</v>
      </c>
      <c r="KX475" s="71">
        <v>14</v>
      </c>
      <c r="KY475" s="71">
        <v>16</v>
      </c>
      <c r="KZ475" s="71">
        <v>15</v>
      </c>
    </row>
    <row r="476" spans="1:312">
      <c r="A476" s="218">
        <v>36</v>
      </c>
      <c r="B476" s="221">
        <f t="shared" ca="1" si="278"/>
        <v>17</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c r="KV476" s="71">
        <v>21</v>
      </c>
      <c r="KW476" s="71">
        <v>20</v>
      </c>
      <c r="KX476" s="71">
        <v>20</v>
      </c>
      <c r="KY476" s="71">
        <v>22</v>
      </c>
      <c r="KZ476" s="71">
        <v>17</v>
      </c>
    </row>
    <row r="477" spans="1:312">
      <c r="A477" s="218">
        <v>37</v>
      </c>
      <c r="B477" s="221">
        <f t="shared" ca="1" si="278"/>
        <v>17</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c r="KV477" s="71">
        <v>14</v>
      </c>
      <c r="KW477" s="71">
        <v>11</v>
      </c>
      <c r="KX477" s="71">
        <v>17</v>
      </c>
      <c r="KY477" s="71">
        <v>19</v>
      </c>
      <c r="KZ477" s="71">
        <v>17</v>
      </c>
    </row>
    <row r="478" spans="1:312">
      <c r="A478" s="218">
        <v>38</v>
      </c>
      <c r="B478" s="221">
        <f t="shared" ca="1" si="278"/>
        <v>3</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c r="KV478" s="71">
        <v>2</v>
      </c>
      <c r="KW478" s="71">
        <v>2</v>
      </c>
      <c r="KX478" s="71">
        <v>3</v>
      </c>
      <c r="KY478" s="71">
        <v>3</v>
      </c>
      <c r="KZ478" s="71">
        <v>3</v>
      </c>
    </row>
    <row r="479" spans="1:312">
      <c r="A479" s="218">
        <v>39</v>
      </c>
      <c r="B479" s="221">
        <f t="shared" ca="1" si="278"/>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c r="KV479" s="71">
        <v>0</v>
      </c>
      <c r="KW479" s="71">
        <v>0</v>
      </c>
      <c r="KX479" s="71">
        <v>0</v>
      </c>
      <c r="KY479" s="71">
        <v>0</v>
      </c>
      <c r="KZ479" s="71">
        <v>0</v>
      </c>
    </row>
    <row r="480" spans="1:312">
      <c r="A480" s="218">
        <v>40</v>
      </c>
      <c r="B480" s="221">
        <f t="shared" ca="1" si="278"/>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c r="KV480" s="71">
        <v>1</v>
      </c>
      <c r="KW480" s="71">
        <v>1</v>
      </c>
      <c r="KX480" s="71">
        <v>1</v>
      </c>
      <c r="KY480" s="71">
        <v>1</v>
      </c>
      <c r="KZ480" s="71">
        <v>1</v>
      </c>
    </row>
    <row r="481" spans="1:312">
      <c r="A481" s="218">
        <v>41</v>
      </c>
      <c r="B481" s="221">
        <f t="shared" ca="1" si="278"/>
        <v>21</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c r="KV481" s="71">
        <v>23</v>
      </c>
      <c r="KW481" s="71">
        <v>21</v>
      </c>
      <c r="KX481" s="71">
        <v>23</v>
      </c>
      <c r="KY481" s="71">
        <v>22</v>
      </c>
      <c r="KZ481" s="71">
        <v>21</v>
      </c>
    </row>
    <row r="482" spans="1:312">
      <c r="A482" s="218">
        <v>42</v>
      </c>
      <c r="B482" s="221">
        <f t="shared" ca="1" si="278"/>
        <v>25</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c r="KV482" s="71">
        <v>29</v>
      </c>
      <c r="KW482" s="71">
        <v>28</v>
      </c>
      <c r="KX482" s="71">
        <v>28</v>
      </c>
      <c r="KY482" s="71">
        <v>25</v>
      </c>
      <c r="KZ482" s="71">
        <v>25</v>
      </c>
    </row>
    <row r="483" spans="1:312">
      <c r="A483" s="218">
        <v>43</v>
      </c>
      <c r="B483" s="221">
        <f t="shared" ca="1" si="278"/>
        <v>4</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c r="KV483" s="71">
        <v>4</v>
      </c>
      <c r="KW483" s="71">
        <v>4</v>
      </c>
      <c r="KX483" s="71">
        <v>4</v>
      </c>
      <c r="KY483" s="71">
        <v>4</v>
      </c>
      <c r="KZ483" s="71">
        <v>4</v>
      </c>
    </row>
    <row r="484" spans="1:312">
      <c r="A484" s="218">
        <v>44</v>
      </c>
      <c r="B484" s="221">
        <f t="shared" ca="1" si="278"/>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c r="KV484" s="71">
        <v>0</v>
      </c>
      <c r="KW484" s="71">
        <v>0</v>
      </c>
      <c r="KX484" s="71">
        <v>0</v>
      </c>
      <c r="KY484" s="71">
        <v>0</v>
      </c>
      <c r="KZ484" s="71">
        <v>0</v>
      </c>
    </row>
    <row r="485" spans="1:312">
      <c r="A485" s="218">
        <v>45</v>
      </c>
      <c r="B485" s="221">
        <f t="shared" ca="1" si="278"/>
        <v>4</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c r="KV485" s="71">
        <v>2</v>
      </c>
      <c r="KW485" s="71">
        <v>3</v>
      </c>
      <c r="KX485" s="71">
        <v>2</v>
      </c>
      <c r="KY485" s="71">
        <v>3</v>
      </c>
      <c r="KZ485" s="71">
        <v>4</v>
      </c>
    </row>
    <row r="486" spans="1:312">
      <c r="A486" s="218">
        <v>46</v>
      </c>
      <c r="B486" s="221">
        <f t="shared" ca="1" si="278"/>
        <v>6</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c r="KV486" s="71">
        <v>3</v>
      </c>
      <c r="KW486" s="71">
        <v>4</v>
      </c>
      <c r="KX486" s="71">
        <v>5</v>
      </c>
      <c r="KY486" s="71">
        <v>7</v>
      </c>
      <c r="KZ486" s="71">
        <v>6</v>
      </c>
    </row>
    <row r="487" spans="1:312">
      <c r="A487" s="218">
        <v>47</v>
      </c>
      <c r="B487" s="221">
        <f t="shared" ca="1" si="278"/>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c r="KV487" s="71">
        <v>0</v>
      </c>
      <c r="KW487" s="71">
        <v>0</v>
      </c>
      <c r="KX487" s="71">
        <v>0</v>
      </c>
      <c r="KY487" s="71">
        <v>0</v>
      </c>
      <c r="KZ487" s="71">
        <v>0</v>
      </c>
    </row>
    <row r="488" spans="1:312">
      <c r="A488" s="218">
        <v>48</v>
      </c>
      <c r="B488" s="221">
        <f t="shared" ca="1" si="278"/>
        <v>61</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c r="KV488" s="71">
        <v>80</v>
      </c>
      <c r="KW488" s="71">
        <v>76</v>
      </c>
      <c r="KX488" s="71">
        <v>77</v>
      </c>
      <c r="KY488" s="71">
        <v>77</v>
      </c>
      <c r="KZ488" s="71">
        <v>61</v>
      </c>
    </row>
    <row r="489" spans="1:312">
      <c r="A489" s="218">
        <v>49</v>
      </c>
      <c r="B489" s="221">
        <f t="shared" ca="1" si="278"/>
        <v>14</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c r="KV489" s="71">
        <v>22</v>
      </c>
      <c r="KW489" s="71">
        <v>18</v>
      </c>
      <c r="KX489" s="71">
        <v>16</v>
      </c>
      <c r="KY489" s="71">
        <v>12</v>
      </c>
      <c r="KZ489" s="71">
        <v>14</v>
      </c>
    </row>
    <row r="490" spans="1:312">
      <c r="A490" s="218">
        <v>50</v>
      </c>
      <c r="B490" s="221">
        <f t="shared" ca="1" si="278"/>
        <v>13</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c r="KV490" s="71">
        <v>10</v>
      </c>
      <c r="KW490" s="71">
        <v>11</v>
      </c>
      <c r="KX490" s="71">
        <v>15</v>
      </c>
      <c r="KY490" s="71">
        <v>12</v>
      </c>
      <c r="KZ490" s="71">
        <v>13</v>
      </c>
    </row>
    <row r="491" spans="1:312">
      <c r="A491" s="218">
        <v>51</v>
      </c>
      <c r="B491" s="221">
        <f t="shared" ca="1" si="278"/>
        <v>36</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c r="KV491" s="71">
        <v>35</v>
      </c>
      <c r="KW491" s="71">
        <v>32</v>
      </c>
      <c r="KX491" s="71">
        <v>35</v>
      </c>
      <c r="KY491" s="71">
        <v>36</v>
      </c>
      <c r="KZ491" s="71">
        <v>36</v>
      </c>
    </row>
    <row r="492" spans="1:312">
      <c r="A492" s="218">
        <v>52</v>
      </c>
      <c r="B492" s="221">
        <f t="shared" ca="1" si="278"/>
        <v>39</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c r="KV492" s="71">
        <v>48</v>
      </c>
      <c r="KW492" s="71">
        <v>51</v>
      </c>
      <c r="KX492" s="71">
        <v>49</v>
      </c>
      <c r="KY492" s="71">
        <v>46</v>
      </c>
      <c r="KZ492" s="71">
        <v>39</v>
      </c>
    </row>
    <row r="493" spans="1:312">
      <c r="A493" s="218">
        <v>53</v>
      </c>
      <c r="B493" s="221">
        <f t="shared" ca="1" si="278"/>
        <v>45</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c r="KV493" s="71">
        <v>50</v>
      </c>
      <c r="KW493" s="71">
        <v>49</v>
      </c>
      <c r="KX493" s="71">
        <v>44</v>
      </c>
      <c r="KY493" s="71">
        <v>44</v>
      </c>
      <c r="KZ493" s="71">
        <v>45</v>
      </c>
    </row>
    <row r="494" spans="1:312">
      <c r="A494" s="218">
        <v>54</v>
      </c>
      <c r="B494" s="221">
        <f t="shared" ca="1" si="278"/>
        <v>3</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c r="KV494" s="71">
        <v>6</v>
      </c>
      <c r="KW494" s="71">
        <v>3</v>
      </c>
      <c r="KX494" s="71">
        <v>4</v>
      </c>
      <c r="KY494" s="71">
        <v>4</v>
      </c>
      <c r="KZ494" s="71">
        <v>3</v>
      </c>
    </row>
    <row r="495" spans="1:312">
      <c r="A495" s="218">
        <v>55</v>
      </c>
      <c r="B495" s="221">
        <f t="shared" ca="1" si="278"/>
        <v>2</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c r="KV495" s="71">
        <v>2</v>
      </c>
      <c r="KW495" s="71">
        <v>2</v>
      </c>
      <c r="KX495" s="71">
        <v>2</v>
      </c>
      <c r="KY495" s="71">
        <v>2</v>
      </c>
      <c r="KZ495" s="71">
        <v>2</v>
      </c>
    </row>
    <row r="496" spans="1:312">
      <c r="A496" s="218">
        <v>56</v>
      </c>
      <c r="B496" s="221">
        <f t="shared" ca="1" si="278"/>
        <v>9</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c r="KV496" s="71">
        <v>9</v>
      </c>
      <c r="KW496" s="71">
        <v>8</v>
      </c>
      <c r="KX496" s="71">
        <v>6</v>
      </c>
      <c r="KY496" s="71">
        <v>7</v>
      </c>
      <c r="KZ496" s="71">
        <v>9</v>
      </c>
    </row>
    <row r="497" spans="1:522">
      <c r="A497" s="218">
        <v>57</v>
      </c>
      <c r="B497" s="221">
        <f t="shared" ca="1" si="278"/>
        <v>8</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c r="KV497" s="71">
        <v>5</v>
      </c>
      <c r="KW497" s="71">
        <v>4</v>
      </c>
      <c r="KX497" s="71">
        <v>7</v>
      </c>
      <c r="KY497" s="71">
        <v>5</v>
      </c>
      <c r="KZ497" s="71">
        <v>8</v>
      </c>
    </row>
    <row r="498" spans="1:522">
      <c r="A498" s="218">
        <v>58</v>
      </c>
      <c r="B498" s="221">
        <f t="shared" ca="1" si="278"/>
        <v>12</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c r="KV498" s="71">
        <v>10</v>
      </c>
      <c r="KW498" s="71">
        <v>12</v>
      </c>
      <c r="KX498" s="71">
        <v>12</v>
      </c>
      <c r="KY498" s="71">
        <v>12</v>
      </c>
      <c r="KZ498" s="71">
        <v>12</v>
      </c>
    </row>
    <row r="499" spans="1:522">
      <c r="A499" s="218">
        <v>59</v>
      </c>
      <c r="B499" s="221">
        <f t="shared" ca="1" si="278"/>
        <v>14</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c r="KV499" s="71">
        <v>15</v>
      </c>
      <c r="KW499" s="71">
        <v>14</v>
      </c>
      <c r="KX499" s="71">
        <v>19</v>
      </c>
      <c r="KY499" s="71">
        <v>17</v>
      </c>
      <c r="KZ499" s="71">
        <v>14</v>
      </c>
    </row>
    <row r="500" spans="1:522">
      <c r="A500" s="218">
        <v>60</v>
      </c>
      <c r="B500" s="221">
        <f t="shared" ca="1" si="278"/>
        <v>1</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c r="KV500" s="71">
        <v>2</v>
      </c>
      <c r="KW500" s="71">
        <v>1</v>
      </c>
      <c r="KX500" s="71">
        <v>2</v>
      </c>
      <c r="KY500" s="71">
        <v>2</v>
      </c>
      <c r="KZ500" s="71">
        <v>1</v>
      </c>
    </row>
    <row r="501" spans="1:522">
      <c r="A501" s="218">
        <v>61</v>
      </c>
      <c r="B501" s="221">
        <f t="shared" ca="1" si="278"/>
        <v>1</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c r="KV501" s="71">
        <v>1</v>
      </c>
      <c r="KW501" s="71">
        <v>2</v>
      </c>
      <c r="KX501" s="71">
        <v>2</v>
      </c>
      <c r="KY501" s="71">
        <v>1</v>
      </c>
      <c r="KZ501" s="71">
        <v>1</v>
      </c>
    </row>
    <row r="502" spans="1:522">
      <c r="A502" s="218">
        <v>62</v>
      </c>
      <c r="B502" s="221">
        <f t="shared" ca="1" si="278"/>
        <v>0</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c r="KV502" s="71">
        <v>1</v>
      </c>
      <c r="KW502" s="71">
        <v>1</v>
      </c>
      <c r="KX502" s="71">
        <v>1</v>
      </c>
      <c r="KY502" s="71">
        <v>1</v>
      </c>
      <c r="KZ502" s="71">
        <v>0</v>
      </c>
    </row>
    <row r="503" spans="1:522">
      <c r="A503" s="218">
        <v>63</v>
      </c>
      <c r="B503" s="221">
        <f t="shared" ca="1" si="278"/>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c r="KV503" s="71">
        <v>0</v>
      </c>
      <c r="KW503" s="71">
        <v>0</v>
      </c>
      <c r="KX503" s="71">
        <v>0</v>
      </c>
      <c r="KY503" s="71">
        <v>0</v>
      </c>
      <c r="KZ503" s="71">
        <v>0</v>
      </c>
    </row>
    <row r="504" spans="1:522">
      <c r="A504" s="218">
        <v>64</v>
      </c>
      <c r="B504" s="221">
        <f t="shared" ca="1" si="278"/>
        <v>29</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c r="KV504" s="71">
        <v>29</v>
      </c>
      <c r="KW504" s="71">
        <v>25</v>
      </c>
      <c r="KX504" s="71">
        <v>27</v>
      </c>
      <c r="KY504" s="71">
        <v>26</v>
      </c>
      <c r="KZ504" s="71">
        <v>29</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c r="KV505" s="71">
        <v>0</v>
      </c>
      <c r="KW505" s="71">
        <v>0</v>
      </c>
      <c r="KX505" s="71">
        <v>0</v>
      </c>
      <c r="KY505" s="71">
        <v>0</v>
      </c>
      <c r="KZ505" s="71">
        <v>0</v>
      </c>
    </row>
    <row r="506" spans="1:522">
      <c r="A506" s="218">
        <v>66</v>
      </c>
      <c r="B506" s="221">
        <f ca="1">OFFSET($E506,0,$D$2)</f>
        <v>2</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c r="KV506" s="71">
        <v>1</v>
      </c>
      <c r="KW506" s="71">
        <v>1</v>
      </c>
      <c r="KX506" s="71">
        <v>1</v>
      </c>
      <c r="KY506" s="71">
        <v>2</v>
      </c>
      <c r="KZ506" s="71">
        <v>2</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c r="KV507" s="71">
        <v>0</v>
      </c>
      <c r="KW507" s="71">
        <v>0</v>
      </c>
      <c r="KX507" s="71">
        <v>0</v>
      </c>
      <c r="KY507" s="71">
        <v>0</v>
      </c>
      <c r="KZ507" s="71">
        <v>0</v>
      </c>
    </row>
    <row r="508" spans="1:522">
      <c r="A508" s="224" t="s">
        <v>241</v>
      </c>
      <c r="B508" s="225">
        <f ca="1">SUM(B441:B507)</f>
        <v>818</v>
      </c>
      <c r="F508" s="225">
        <f t="shared" ref="F508:K508" si="279">SUM(F441:F507)</f>
        <v>1195</v>
      </c>
      <c r="G508" s="225">
        <f t="shared" si="279"/>
        <v>1045</v>
      </c>
      <c r="H508" s="225">
        <f t="shared" si="279"/>
        <v>1017</v>
      </c>
      <c r="I508" s="225">
        <f t="shared" si="279"/>
        <v>1104</v>
      </c>
      <c r="J508" s="225">
        <f t="shared" si="279"/>
        <v>1152</v>
      </c>
      <c r="K508" s="225">
        <f t="shared" si="279"/>
        <v>1248</v>
      </c>
      <c r="L508" s="225">
        <f t="shared" ref="L508:AA508" si="280">SUM(L441:L507)</f>
        <v>1273</v>
      </c>
      <c r="M508" s="225">
        <f t="shared" si="280"/>
        <v>1350</v>
      </c>
      <c r="N508" s="225">
        <f t="shared" si="280"/>
        <v>1365</v>
      </c>
      <c r="O508" s="225">
        <f t="shared" si="280"/>
        <v>1079</v>
      </c>
      <c r="P508" s="225">
        <f t="shared" si="280"/>
        <v>1064</v>
      </c>
      <c r="Q508" s="225">
        <f t="shared" si="280"/>
        <v>1106</v>
      </c>
      <c r="R508" s="225">
        <f t="shared" si="280"/>
        <v>1551</v>
      </c>
      <c r="S508" s="225">
        <f t="shared" si="280"/>
        <v>1604</v>
      </c>
      <c r="T508" s="225">
        <f t="shared" si="280"/>
        <v>1663</v>
      </c>
      <c r="U508" s="225">
        <f t="shared" si="280"/>
        <v>1645</v>
      </c>
      <c r="V508" s="225">
        <f t="shared" si="280"/>
        <v>1769</v>
      </c>
      <c r="W508" s="225">
        <f t="shared" si="280"/>
        <v>1892</v>
      </c>
      <c r="X508" s="225">
        <f t="shared" si="280"/>
        <v>1870</v>
      </c>
      <c r="Y508" s="225">
        <f t="shared" si="280"/>
        <v>1942</v>
      </c>
      <c r="Z508" s="225">
        <f t="shared" si="280"/>
        <v>1883</v>
      </c>
      <c r="AA508" s="225">
        <f t="shared" si="280"/>
        <v>1699</v>
      </c>
      <c r="AB508" s="225">
        <f t="shared" ref="AB508:AG508" si="281">SUM(AB441:AB507)</f>
        <v>1884</v>
      </c>
      <c r="AC508" s="225">
        <f t="shared" si="281"/>
        <v>1867</v>
      </c>
      <c r="AD508" s="225">
        <f t="shared" si="281"/>
        <v>1919</v>
      </c>
      <c r="AE508" s="225">
        <f t="shared" si="281"/>
        <v>2008</v>
      </c>
      <c r="AF508" s="225">
        <f t="shared" si="281"/>
        <v>2099</v>
      </c>
      <c r="AG508" s="225">
        <f t="shared" si="281"/>
        <v>2593</v>
      </c>
      <c r="AH508" s="225">
        <f t="shared" ref="AH508:AO508" si="282">SUM(AH441:AH507)</f>
        <v>2922</v>
      </c>
      <c r="AI508" s="225">
        <f t="shared" si="282"/>
        <v>3408</v>
      </c>
      <c r="AJ508" s="225">
        <f t="shared" si="282"/>
        <v>3755</v>
      </c>
      <c r="AK508" s="225">
        <f t="shared" si="282"/>
        <v>4042</v>
      </c>
      <c r="AL508" s="225">
        <f t="shared" si="282"/>
        <v>4219</v>
      </c>
      <c r="AM508" s="225">
        <f t="shared" si="282"/>
        <v>4311</v>
      </c>
      <c r="AN508" s="225">
        <f t="shared" si="282"/>
        <v>4195</v>
      </c>
      <c r="AO508" s="225">
        <f t="shared" si="282"/>
        <v>4414</v>
      </c>
      <c r="AP508" s="225">
        <f t="shared" ref="AP508:AU508" si="283">SUM(AP441:AP507)</f>
        <v>4987</v>
      </c>
      <c r="AQ508" s="225">
        <f t="shared" si="283"/>
        <v>5252</v>
      </c>
      <c r="AR508" s="225">
        <f t="shared" si="283"/>
        <v>5493</v>
      </c>
      <c r="AS508" s="225">
        <f t="shared" si="283"/>
        <v>5458</v>
      </c>
      <c r="AT508" s="225">
        <f t="shared" si="283"/>
        <v>5563</v>
      </c>
      <c r="AU508" s="225">
        <f t="shared" si="283"/>
        <v>5564</v>
      </c>
      <c r="AV508" s="225">
        <f t="shared" ref="AV508:BA508" si="284">SUM(AV441:AV507)</f>
        <v>5607</v>
      </c>
      <c r="AW508" s="225">
        <f t="shared" si="284"/>
        <v>5407</v>
      </c>
      <c r="AX508" s="225">
        <f t="shared" si="284"/>
        <v>4268</v>
      </c>
      <c r="AY508" s="225">
        <f t="shared" si="284"/>
        <v>4263</v>
      </c>
      <c r="AZ508" s="225">
        <f t="shared" si="284"/>
        <v>4276</v>
      </c>
      <c r="BA508" s="225">
        <f t="shared" si="284"/>
        <v>4355</v>
      </c>
      <c r="BB508" s="225">
        <f t="shared" ref="BB508:FX508" si="285">SUM(BB441:BB507)</f>
        <v>4461</v>
      </c>
      <c r="BC508" s="225">
        <f t="shared" si="285"/>
        <v>999</v>
      </c>
      <c r="BD508" s="225">
        <f t="shared" si="285"/>
        <v>1007</v>
      </c>
      <c r="BE508" s="225">
        <f t="shared" si="285"/>
        <v>1071</v>
      </c>
      <c r="BF508" s="225">
        <f t="shared" si="285"/>
        <v>1097</v>
      </c>
      <c r="BG508" s="225">
        <f t="shared" si="285"/>
        <v>1153</v>
      </c>
      <c r="BH508" s="225">
        <f t="shared" si="285"/>
        <v>1173</v>
      </c>
      <c r="BI508" s="225">
        <f t="shared" si="285"/>
        <v>1160</v>
      </c>
      <c r="BJ508" s="225">
        <f t="shared" si="285"/>
        <v>1141</v>
      </c>
      <c r="BK508" s="225">
        <f t="shared" si="285"/>
        <v>1125</v>
      </c>
      <c r="BL508" s="225">
        <f t="shared" si="285"/>
        <v>1133</v>
      </c>
      <c r="BM508" s="225">
        <f t="shared" si="285"/>
        <v>1129</v>
      </c>
      <c r="BN508" s="225">
        <f t="shared" si="285"/>
        <v>1116</v>
      </c>
      <c r="BO508" s="225">
        <f t="shared" si="285"/>
        <v>1086</v>
      </c>
      <c r="BP508" s="225">
        <f t="shared" si="285"/>
        <v>956</v>
      </c>
      <c r="BQ508" s="225">
        <f t="shared" si="285"/>
        <v>998</v>
      </c>
      <c r="BR508" s="225">
        <f t="shared" si="285"/>
        <v>1049</v>
      </c>
      <c r="BS508" s="225">
        <f t="shared" si="285"/>
        <v>1099</v>
      </c>
      <c r="BT508" s="225">
        <f t="shared" si="285"/>
        <v>1078</v>
      </c>
      <c r="BU508" s="225">
        <f t="shared" si="285"/>
        <v>981</v>
      </c>
      <c r="BV508" s="225">
        <f t="shared" si="285"/>
        <v>896</v>
      </c>
      <c r="BW508" s="225">
        <f t="shared" si="285"/>
        <v>890</v>
      </c>
      <c r="BX508" s="225">
        <f t="shared" si="285"/>
        <v>854</v>
      </c>
      <c r="BY508" s="225">
        <f t="shared" si="285"/>
        <v>816</v>
      </c>
      <c r="BZ508" s="225">
        <f t="shared" si="285"/>
        <v>778</v>
      </c>
      <c r="CA508" s="225">
        <f t="shared" si="285"/>
        <v>725</v>
      </c>
      <c r="CB508" s="225">
        <f t="shared" si="285"/>
        <v>676</v>
      </c>
      <c r="CC508" s="225">
        <f t="shared" si="285"/>
        <v>657</v>
      </c>
      <c r="CD508" s="225">
        <f t="shared" si="285"/>
        <v>637</v>
      </c>
      <c r="CE508" s="225">
        <f t="shared" si="285"/>
        <v>186</v>
      </c>
      <c r="CF508" s="225">
        <f t="shared" si="285"/>
        <v>180</v>
      </c>
      <c r="CG508" s="225">
        <f t="shared" si="285"/>
        <v>185</v>
      </c>
      <c r="CH508" s="225">
        <f t="shared" si="285"/>
        <v>187</v>
      </c>
      <c r="CI508" s="225">
        <f t="shared" si="285"/>
        <v>196</v>
      </c>
      <c r="CJ508" s="225">
        <f t="shared" si="285"/>
        <v>202</v>
      </c>
      <c r="CK508" s="225">
        <f t="shared" si="285"/>
        <v>197</v>
      </c>
      <c r="CL508" s="225">
        <f t="shared" si="285"/>
        <v>199</v>
      </c>
      <c r="CM508" s="225">
        <f t="shared" si="285"/>
        <v>178</v>
      </c>
      <c r="CN508" s="225">
        <f t="shared" si="285"/>
        <v>176</v>
      </c>
      <c r="CO508" s="225">
        <f t="shared" si="285"/>
        <v>171</v>
      </c>
      <c r="CP508" s="225">
        <f t="shared" si="285"/>
        <v>168</v>
      </c>
      <c r="CQ508" s="225">
        <f t="shared" si="285"/>
        <v>172</v>
      </c>
      <c r="CR508" s="225">
        <f t="shared" si="285"/>
        <v>178</v>
      </c>
      <c r="CS508" s="225">
        <f t="shared" si="285"/>
        <v>168</v>
      </c>
      <c r="CT508" s="225">
        <f t="shared" si="285"/>
        <v>179</v>
      </c>
      <c r="CU508" s="225">
        <f t="shared" si="285"/>
        <v>409</v>
      </c>
      <c r="CV508" s="225">
        <f t="shared" si="285"/>
        <v>421</v>
      </c>
      <c r="CW508" s="225">
        <f t="shared" si="285"/>
        <v>423</v>
      </c>
      <c r="CX508" s="225">
        <f t="shared" si="285"/>
        <v>412</v>
      </c>
      <c r="CY508" s="225">
        <f t="shared" si="285"/>
        <v>426</v>
      </c>
      <c r="CZ508" s="225">
        <f t="shared" si="285"/>
        <v>431</v>
      </c>
      <c r="DA508" s="225">
        <f t="shared" si="285"/>
        <v>423</v>
      </c>
      <c r="DB508" s="225">
        <f t="shared" si="285"/>
        <v>419</v>
      </c>
      <c r="DC508" s="225">
        <f t="shared" si="285"/>
        <v>447</v>
      </c>
      <c r="DD508" s="225">
        <f t="shared" si="285"/>
        <v>463</v>
      </c>
      <c r="DE508" s="225">
        <f t="shared" si="285"/>
        <v>459</v>
      </c>
      <c r="DF508" s="225">
        <f t="shared" si="285"/>
        <v>456</v>
      </c>
      <c r="DG508" s="225">
        <f t="shared" si="285"/>
        <v>446</v>
      </c>
      <c r="DH508" s="225">
        <f t="shared" si="285"/>
        <v>456</v>
      </c>
      <c r="DI508" s="225">
        <f t="shared" si="285"/>
        <v>480</v>
      </c>
      <c r="DJ508" s="225">
        <f t="shared" si="285"/>
        <v>495</v>
      </c>
      <c r="DK508" s="225">
        <f t="shared" si="285"/>
        <v>506</v>
      </c>
      <c r="DL508" s="225">
        <f t="shared" si="285"/>
        <v>509</v>
      </c>
      <c r="DM508" s="225">
        <f t="shared" si="285"/>
        <v>513</v>
      </c>
      <c r="DN508" s="225">
        <f t="shared" si="285"/>
        <v>521</v>
      </c>
      <c r="DO508" s="225">
        <f t="shared" si="285"/>
        <v>525</v>
      </c>
      <c r="DP508" s="225">
        <f t="shared" si="285"/>
        <v>541</v>
      </c>
      <c r="DQ508" s="225">
        <f t="shared" si="285"/>
        <v>533</v>
      </c>
      <c r="DR508" s="225">
        <f t="shared" si="285"/>
        <v>536</v>
      </c>
      <c r="DS508" s="225">
        <f t="shared" si="285"/>
        <v>534</v>
      </c>
      <c r="DT508" s="225">
        <f t="shared" si="285"/>
        <v>533</v>
      </c>
      <c r="DU508" s="225">
        <f t="shared" si="285"/>
        <v>560</v>
      </c>
      <c r="DV508" s="225">
        <f t="shared" si="285"/>
        <v>555</v>
      </c>
      <c r="DW508" s="225">
        <f t="shared" si="285"/>
        <v>569</v>
      </c>
      <c r="DX508" s="225">
        <f t="shared" si="285"/>
        <v>576</v>
      </c>
      <c r="DY508" s="225">
        <f t="shared" si="285"/>
        <v>580</v>
      </c>
      <c r="DZ508" s="225">
        <f t="shared" si="285"/>
        <v>604</v>
      </c>
      <c r="EA508" s="225">
        <f t="shared" si="285"/>
        <v>617</v>
      </c>
      <c r="EB508" s="225">
        <f t="shared" si="285"/>
        <v>626</v>
      </c>
      <c r="EC508" s="225">
        <f t="shared" si="285"/>
        <v>618</v>
      </c>
      <c r="ED508" s="225">
        <f t="shared" si="285"/>
        <v>614</v>
      </c>
      <c r="EE508" s="225">
        <f t="shared" si="285"/>
        <v>594</v>
      </c>
      <c r="EF508" s="225">
        <f t="shared" si="285"/>
        <v>595</v>
      </c>
      <c r="EG508" s="225">
        <f t="shared" si="285"/>
        <v>626</v>
      </c>
      <c r="EH508" s="225">
        <f t="shared" si="285"/>
        <v>615</v>
      </c>
      <c r="EI508" s="225">
        <f t="shared" si="285"/>
        <v>601</v>
      </c>
      <c r="EJ508" s="225">
        <f t="shared" si="285"/>
        <v>594</v>
      </c>
      <c r="EK508" s="225">
        <f t="shared" si="285"/>
        <v>606</v>
      </c>
      <c r="EL508" s="225">
        <f t="shared" si="285"/>
        <v>596</v>
      </c>
      <c r="EM508" s="225">
        <f t="shared" si="285"/>
        <v>625</v>
      </c>
      <c r="EN508" s="225">
        <f t="shared" si="285"/>
        <v>643</v>
      </c>
      <c r="EO508" s="225">
        <f t="shared" si="285"/>
        <v>659</v>
      </c>
      <c r="EP508" s="225">
        <f t="shared" si="285"/>
        <v>672</v>
      </c>
      <c r="EQ508" s="225">
        <f t="shared" si="285"/>
        <v>677</v>
      </c>
      <c r="ER508" s="225">
        <f t="shared" si="285"/>
        <v>684</v>
      </c>
      <c r="ES508" s="225">
        <f t="shared" si="285"/>
        <v>670</v>
      </c>
      <c r="ET508" s="225">
        <f t="shared" si="285"/>
        <v>677</v>
      </c>
      <c r="EU508" s="225">
        <f t="shared" si="285"/>
        <v>684</v>
      </c>
      <c r="EV508" s="225">
        <f t="shared" si="285"/>
        <v>678</v>
      </c>
      <c r="EW508" s="225">
        <f t="shared" si="285"/>
        <v>679</v>
      </c>
      <c r="EX508" s="225">
        <f t="shared" si="285"/>
        <v>689</v>
      </c>
      <c r="EY508" s="225">
        <f t="shared" si="285"/>
        <v>713</v>
      </c>
      <c r="EZ508" s="225">
        <f t="shared" si="285"/>
        <v>710</v>
      </c>
      <c r="FA508" s="225">
        <f t="shared" si="285"/>
        <v>731</v>
      </c>
      <c r="FB508" s="225">
        <f t="shared" si="285"/>
        <v>746</v>
      </c>
      <c r="FC508" s="225">
        <f t="shared" si="285"/>
        <v>746</v>
      </c>
      <c r="FD508" s="225">
        <f t="shared" si="285"/>
        <v>758</v>
      </c>
      <c r="FE508" s="225">
        <f t="shared" si="285"/>
        <v>761</v>
      </c>
      <c r="FF508" s="225">
        <f t="shared" si="285"/>
        <v>777</v>
      </c>
      <c r="FG508" s="225">
        <f t="shared" si="285"/>
        <v>771</v>
      </c>
      <c r="FH508" s="225">
        <f t="shared" si="285"/>
        <v>778</v>
      </c>
      <c r="FI508" s="225">
        <f t="shared" si="285"/>
        <v>780</v>
      </c>
      <c r="FJ508" s="225">
        <f t="shared" si="285"/>
        <v>800</v>
      </c>
      <c r="FK508" s="225">
        <f t="shared" si="285"/>
        <v>813</v>
      </c>
      <c r="FL508" s="225">
        <f t="shared" si="285"/>
        <v>831</v>
      </c>
      <c r="FM508" s="225">
        <f t="shared" si="285"/>
        <v>818</v>
      </c>
      <c r="FN508" s="225">
        <f t="shared" si="285"/>
        <v>810</v>
      </c>
      <c r="FO508" s="225">
        <f t="shared" si="285"/>
        <v>789</v>
      </c>
      <c r="FP508" s="225">
        <f t="shared" si="285"/>
        <v>807</v>
      </c>
      <c r="FQ508" s="225">
        <f t="shared" si="285"/>
        <v>844</v>
      </c>
      <c r="FR508" s="225">
        <f t="shared" si="285"/>
        <v>826</v>
      </c>
      <c r="FS508" s="225">
        <f t="shared" si="285"/>
        <v>843</v>
      </c>
      <c r="FT508" s="225">
        <f t="shared" si="285"/>
        <v>856</v>
      </c>
      <c r="FU508" s="225">
        <f t="shared" si="285"/>
        <v>854</v>
      </c>
      <c r="FV508" s="225">
        <f t="shared" si="285"/>
        <v>885</v>
      </c>
      <c r="FW508" s="225">
        <f t="shared" si="285"/>
        <v>855</v>
      </c>
      <c r="FX508" s="225">
        <f t="shared" si="285"/>
        <v>855</v>
      </c>
      <c r="FY508" s="225">
        <f t="shared" ref="FY508:IJ508" si="286">SUM(FY441:FY507)</f>
        <v>876</v>
      </c>
      <c r="FZ508" s="225">
        <f t="shared" si="286"/>
        <v>867</v>
      </c>
      <c r="GA508" s="225">
        <f t="shared" si="286"/>
        <v>868</v>
      </c>
      <c r="GB508" s="225">
        <f t="shared" si="286"/>
        <v>877</v>
      </c>
      <c r="GC508" s="225">
        <f t="shared" si="286"/>
        <v>902</v>
      </c>
      <c r="GD508" s="225">
        <f t="shared" si="286"/>
        <v>902</v>
      </c>
      <c r="GE508" s="225">
        <f t="shared" si="286"/>
        <v>926</v>
      </c>
      <c r="GF508" s="225">
        <f t="shared" si="286"/>
        <v>910</v>
      </c>
      <c r="GG508" s="225">
        <f t="shared" si="286"/>
        <v>903</v>
      </c>
      <c r="GH508" s="225">
        <f t="shared" si="286"/>
        <v>917</v>
      </c>
      <c r="GI508" s="225">
        <f t="shared" si="286"/>
        <v>940</v>
      </c>
      <c r="GJ508" s="225">
        <f t="shared" si="286"/>
        <v>919</v>
      </c>
      <c r="GK508" s="225">
        <f t="shared" si="286"/>
        <v>923</v>
      </c>
      <c r="GL508" s="225">
        <f t="shared" si="286"/>
        <v>898</v>
      </c>
      <c r="GM508" s="225">
        <f t="shared" si="286"/>
        <v>925</v>
      </c>
      <c r="GN508" s="225">
        <f t="shared" si="286"/>
        <v>886</v>
      </c>
      <c r="GO508" s="225">
        <f t="shared" si="286"/>
        <v>889</v>
      </c>
      <c r="GP508" s="225">
        <f t="shared" si="286"/>
        <v>885</v>
      </c>
      <c r="GQ508" s="225">
        <f t="shared" si="286"/>
        <v>907</v>
      </c>
      <c r="GR508" s="225">
        <f t="shared" si="286"/>
        <v>905</v>
      </c>
      <c r="GS508" s="225">
        <f t="shared" si="286"/>
        <v>890</v>
      </c>
      <c r="GT508" s="225">
        <f t="shared" si="286"/>
        <v>923</v>
      </c>
      <c r="GU508" s="225">
        <f t="shared" si="286"/>
        <v>927</v>
      </c>
      <c r="GV508" s="225">
        <f t="shared" si="286"/>
        <v>935</v>
      </c>
      <c r="GW508" s="225">
        <f t="shared" si="286"/>
        <v>903</v>
      </c>
      <c r="GX508" s="225">
        <f t="shared" si="286"/>
        <v>923</v>
      </c>
      <c r="GY508" s="225">
        <f t="shared" si="286"/>
        <v>923</v>
      </c>
      <c r="GZ508" s="225">
        <f t="shared" si="286"/>
        <v>931</v>
      </c>
      <c r="HA508" s="225">
        <f t="shared" si="286"/>
        <v>923</v>
      </c>
      <c r="HB508" s="225">
        <f t="shared" si="286"/>
        <v>928</v>
      </c>
      <c r="HC508" s="225">
        <f t="shared" si="286"/>
        <v>955</v>
      </c>
      <c r="HD508" s="225">
        <f t="shared" si="286"/>
        <v>955</v>
      </c>
      <c r="HE508" s="225">
        <f t="shared" si="286"/>
        <v>1029</v>
      </c>
      <c r="HF508" s="225">
        <f t="shared" si="286"/>
        <v>887</v>
      </c>
      <c r="HG508" s="225">
        <f t="shared" si="286"/>
        <v>899</v>
      </c>
      <c r="HH508" s="225">
        <f t="shared" si="286"/>
        <v>913</v>
      </c>
      <c r="HI508" s="225">
        <f t="shared" si="286"/>
        <v>887</v>
      </c>
      <c r="HJ508" s="225">
        <f t="shared" si="286"/>
        <v>923</v>
      </c>
      <c r="HK508" s="225">
        <f t="shared" si="286"/>
        <v>981</v>
      </c>
      <c r="HL508" s="225">
        <f t="shared" si="286"/>
        <v>900</v>
      </c>
      <c r="HM508" s="225">
        <f t="shared" si="286"/>
        <v>909</v>
      </c>
      <c r="HN508" s="225">
        <f t="shared" si="286"/>
        <v>900</v>
      </c>
      <c r="HO508" s="225">
        <f t="shared" si="286"/>
        <v>867</v>
      </c>
      <c r="HP508" s="225">
        <f t="shared" si="286"/>
        <v>919</v>
      </c>
      <c r="HQ508" s="225">
        <f t="shared" si="286"/>
        <v>1000</v>
      </c>
      <c r="HR508" s="225">
        <f t="shared" si="286"/>
        <v>961</v>
      </c>
      <c r="HS508" s="225">
        <f t="shared" si="286"/>
        <v>952</v>
      </c>
      <c r="HT508" s="225">
        <f t="shared" si="286"/>
        <v>929</v>
      </c>
      <c r="HU508" s="225">
        <f t="shared" si="286"/>
        <v>887</v>
      </c>
      <c r="HV508" s="225">
        <f t="shared" si="286"/>
        <v>923</v>
      </c>
      <c r="HW508" s="225">
        <f t="shared" si="286"/>
        <v>946</v>
      </c>
      <c r="HX508" s="225">
        <f t="shared" si="286"/>
        <v>937</v>
      </c>
      <c r="HY508" s="225">
        <f t="shared" si="286"/>
        <v>948</v>
      </c>
      <c r="HZ508" s="225">
        <f t="shared" si="286"/>
        <v>948</v>
      </c>
      <c r="IA508" s="225">
        <f t="shared" si="286"/>
        <v>944</v>
      </c>
      <c r="IB508" s="225">
        <f t="shared" si="286"/>
        <v>993</v>
      </c>
      <c r="IC508" s="225">
        <f t="shared" si="286"/>
        <v>1040</v>
      </c>
      <c r="ID508" s="225">
        <f t="shared" si="286"/>
        <v>1031</v>
      </c>
      <c r="IE508" s="225">
        <f t="shared" si="286"/>
        <v>1018</v>
      </c>
      <c r="IF508" s="225">
        <f t="shared" si="286"/>
        <v>1033</v>
      </c>
      <c r="IG508" s="225">
        <f t="shared" si="286"/>
        <v>950</v>
      </c>
      <c r="IH508" s="225">
        <f t="shared" si="286"/>
        <v>1013</v>
      </c>
      <c r="II508" s="225">
        <f t="shared" si="286"/>
        <v>1044</v>
      </c>
      <c r="IJ508" s="225">
        <f t="shared" si="286"/>
        <v>1167</v>
      </c>
      <c r="IK508" s="225">
        <f t="shared" ref="IK508:KV508" si="287">SUM(IK441:IK507)</f>
        <v>1246</v>
      </c>
      <c r="IL508" s="225">
        <f t="shared" si="287"/>
        <v>1318</v>
      </c>
      <c r="IM508" s="225">
        <f t="shared" si="287"/>
        <v>1164</v>
      </c>
      <c r="IN508" s="225">
        <f t="shared" si="287"/>
        <v>1274</v>
      </c>
      <c r="IO508" s="225">
        <f t="shared" si="287"/>
        <v>1208</v>
      </c>
      <c r="IP508" s="225">
        <f t="shared" si="287"/>
        <v>1155</v>
      </c>
      <c r="IQ508" s="225">
        <f t="shared" si="287"/>
        <v>1119</v>
      </c>
      <c r="IR508" s="225">
        <f t="shared" si="287"/>
        <v>1075</v>
      </c>
      <c r="IS508" s="225">
        <f t="shared" si="287"/>
        <v>1030</v>
      </c>
      <c r="IT508" s="225">
        <f t="shared" si="287"/>
        <v>1078</v>
      </c>
      <c r="IU508" s="225">
        <f t="shared" si="287"/>
        <v>1138</v>
      </c>
      <c r="IV508" s="225">
        <f t="shared" si="287"/>
        <v>1110</v>
      </c>
      <c r="IW508" s="225">
        <f t="shared" si="287"/>
        <v>1106</v>
      </c>
      <c r="IX508" s="225">
        <f t="shared" si="287"/>
        <v>1070</v>
      </c>
      <c r="IY508" s="225">
        <f t="shared" si="287"/>
        <v>990</v>
      </c>
      <c r="IZ508" s="225">
        <f t="shared" si="287"/>
        <v>937</v>
      </c>
      <c r="JA508" s="225">
        <f t="shared" si="287"/>
        <v>936</v>
      </c>
      <c r="JB508" s="225">
        <f t="shared" si="287"/>
        <v>935</v>
      </c>
      <c r="JC508" s="225">
        <f t="shared" si="287"/>
        <v>936</v>
      </c>
      <c r="JD508" s="225">
        <f t="shared" si="287"/>
        <v>907</v>
      </c>
      <c r="JE508" s="225">
        <f t="shared" si="287"/>
        <v>881</v>
      </c>
      <c r="JF508" s="225">
        <f t="shared" si="287"/>
        <v>956</v>
      </c>
      <c r="JG508" s="225">
        <f t="shared" si="287"/>
        <v>985</v>
      </c>
      <c r="JH508" s="225">
        <f t="shared" si="287"/>
        <v>1031</v>
      </c>
      <c r="JI508" s="225">
        <f t="shared" si="287"/>
        <v>1007</v>
      </c>
      <c r="JJ508" s="225">
        <f t="shared" si="287"/>
        <v>1001</v>
      </c>
      <c r="JK508" s="225">
        <f t="shared" si="287"/>
        <v>953</v>
      </c>
      <c r="JL508" s="225">
        <f t="shared" si="287"/>
        <v>974</v>
      </c>
      <c r="JM508" s="225">
        <f t="shared" si="287"/>
        <v>1003</v>
      </c>
      <c r="JN508" s="225">
        <f t="shared" si="287"/>
        <v>1039</v>
      </c>
      <c r="JO508" s="225">
        <f t="shared" si="287"/>
        <v>1116</v>
      </c>
      <c r="JP508" s="225">
        <f t="shared" si="287"/>
        <v>1150</v>
      </c>
      <c r="JQ508" s="225">
        <f t="shared" si="287"/>
        <v>995</v>
      </c>
      <c r="JR508" s="225">
        <f t="shared" si="287"/>
        <v>999</v>
      </c>
      <c r="JS508" s="225">
        <f t="shared" si="287"/>
        <v>996</v>
      </c>
      <c r="JT508" s="225">
        <f t="shared" si="287"/>
        <v>1025</v>
      </c>
      <c r="JU508" s="225">
        <f t="shared" si="287"/>
        <v>984</v>
      </c>
      <c r="JV508" s="225">
        <f t="shared" si="287"/>
        <v>939</v>
      </c>
      <c r="JW508" s="225">
        <f t="shared" si="287"/>
        <v>909</v>
      </c>
      <c r="JX508" s="225">
        <f t="shared" si="287"/>
        <v>922</v>
      </c>
      <c r="JY508" s="225">
        <f t="shared" si="287"/>
        <v>953</v>
      </c>
      <c r="JZ508" s="225">
        <f t="shared" si="287"/>
        <v>982</v>
      </c>
      <c r="KA508" s="225">
        <f t="shared" si="287"/>
        <v>959</v>
      </c>
      <c r="KB508" s="225">
        <f t="shared" si="287"/>
        <v>955</v>
      </c>
      <c r="KC508" s="225">
        <f t="shared" si="287"/>
        <v>894</v>
      </c>
      <c r="KD508" s="225">
        <f t="shared" si="287"/>
        <v>929</v>
      </c>
      <c r="KE508" s="225">
        <f t="shared" si="287"/>
        <v>938</v>
      </c>
      <c r="KF508" s="225">
        <f t="shared" si="287"/>
        <v>960</v>
      </c>
      <c r="KG508" s="225">
        <f t="shared" si="287"/>
        <v>976</v>
      </c>
      <c r="KH508" s="225">
        <f t="shared" si="287"/>
        <v>969</v>
      </c>
      <c r="KI508" s="225">
        <f t="shared" si="287"/>
        <v>944</v>
      </c>
      <c r="KJ508" s="225">
        <f t="shared" si="287"/>
        <v>949</v>
      </c>
      <c r="KK508" s="225">
        <f t="shared" si="287"/>
        <v>945</v>
      </c>
      <c r="KL508" s="225">
        <f t="shared" si="287"/>
        <v>979</v>
      </c>
      <c r="KM508" s="225">
        <f t="shared" si="287"/>
        <v>973</v>
      </c>
      <c r="KN508" s="225">
        <f t="shared" si="287"/>
        <v>969</v>
      </c>
      <c r="KO508" s="225">
        <f t="shared" si="287"/>
        <v>944</v>
      </c>
      <c r="KP508" s="225">
        <f t="shared" si="287"/>
        <v>969</v>
      </c>
      <c r="KQ508" s="225">
        <f t="shared" si="287"/>
        <v>964</v>
      </c>
      <c r="KR508" s="225">
        <f t="shared" si="287"/>
        <v>973</v>
      </c>
      <c r="KS508" s="225">
        <f t="shared" ref="KS508" si="288">SUM(KS441:KS507)</f>
        <v>981</v>
      </c>
      <c r="KT508" s="225">
        <f t="shared" ref="KT508" si="289">SUM(KT441:KT507)</f>
        <v>975</v>
      </c>
      <c r="KU508" s="225">
        <f t="shared" si="287"/>
        <v>929</v>
      </c>
      <c r="KV508" s="225">
        <f t="shared" si="287"/>
        <v>879</v>
      </c>
      <c r="KW508" s="225">
        <f t="shared" ref="KW508:NH508" si="290">SUM(KW441:KW507)</f>
        <v>865</v>
      </c>
      <c r="KX508" s="225">
        <f t="shared" ref="KX508:KY508" si="291">SUM(KX441:KX507)</f>
        <v>878</v>
      </c>
      <c r="KY508" s="225">
        <f t="shared" si="291"/>
        <v>848</v>
      </c>
      <c r="KZ508" s="225">
        <f t="shared" si="290"/>
        <v>818</v>
      </c>
      <c r="LA508" s="225">
        <f t="shared" si="290"/>
        <v>0</v>
      </c>
      <c r="LB508" s="225">
        <f t="shared" si="290"/>
        <v>0</v>
      </c>
      <c r="LC508" s="225">
        <f t="shared" si="290"/>
        <v>0</v>
      </c>
      <c r="LD508" s="225">
        <f t="shared" si="290"/>
        <v>0</v>
      </c>
      <c r="LE508" s="225">
        <f t="shared" si="290"/>
        <v>0</v>
      </c>
      <c r="LF508" s="225">
        <f t="shared" si="290"/>
        <v>0</v>
      </c>
      <c r="LG508" s="225">
        <f t="shared" si="290"/>
        <v>0</v>
      </c>
      <c r="LH508" s="225">
        <f t="shared" si="290"/>
        <v>0</v>
      </c>
      <c r="LI508" s="225">
        <f t="shared" si="290"/>
        <v>0</v>
      </c>
      <c r="LJ508" s="225">
        <f t="shared" si="290"/>
        <v>0</v>
      </c>
      <c r="LK508" s="225">
        <f t="shared" si="290"/>
        <v>0</v>
      </c>
      <c r="LL508" s="225">
        <f t="shared" si="290"/>
        <v>0</v>
      </c>
      <c r="LM508" s="225">
        <f t="shared" si="290"/>
        <v>0</v>
      </c>
      <c r="LN508" s="225">
        <f t="shared" si="290"/>
        <v>0</v>
      </c>
      <c r="LO508" s="225">
        <f t="shared" si="290"/>
        <v>0</v>
      </c>
      <c r="LP508" s="225">
        <f t="shared" si="290"/>
        <v>0</v>
      </c>
      <c r="LQ508" s="225">
        <f t="shared" si="290"/>
        <v>0</v>
      </c>
      <c r="LR508" s="225">
        <f t="shared" si="290"/>
        <v>0</v>
      </c>
      <c r="LS508" s="225">
        <f t="shared" si="290"/>
        <v>0</v>
      </c>
      <c r="LT508" s="225">
        <f t="shared" si="290"/>
        <v>0</v>
      </c>
      <c r="LU508" s="225">
        <f t="shared" si="290"/>
        <v>0</v>
      </c>
      <c r="LV508" s="225">
        <f t="shared" si="290"/>
        <v>0</v>
      </c>
      <c r="LW508" s="225">
        <f t="shared" si="290"/>
        <v>0</v>
      </c>
      <c r="LX508" s="225">
        <f t="shared" si="290"/>
        <v>0</v>
      </c>
      <c r="LY508" s="225">
        <f t="shared" si="290"/>
        <v>0</v>
      </c>
      <c r="LZ508" s="225">
        <f t="shared" si="290"/>
        <v>0</v>
      </c>
      <c r="MA508" s="225">
        <f t="shared" si="290"/>
        <v>0</v>
      </c>
      <c r="MB508" s="225">
        <f t="shared" si="290"/>
        <v>0</v>
      </c>
      <c r="MC508" s="225">
        <f t="shared" si="290"/>
        <v>0</v>
      </c>
      <c r="MD508" s="225">
        <f t="shared" si="290"/>
        <v>0</v>
      </c>
      <c r="ME508" s="225">
        <f t="shared" si="290"/>
        <v>0</v>
      </c>
      <c r="MF508" s="225">
        <f t="shared" si="290"/>
        <v>0</v>
      </c>
      <c r="MG508" s="225">
        <f t="shared" si="290"/>
        <v>0</v>
      </c>
      <c r="MH508" s="225">
        <f t="shared" si="290"/>
        <v>0</v>
      </c>
      <c r="MI508" s="225">
        <f t="shared" si="290"/>
        <v>0</v>
      </c>
      <c r="MJ508" s="225">
        <f t="shared" si="290"/>
        <v>0</v>
      </c>
      <c r="MK508" s="225">
        <f t="shared" si="290"/>
        <v>0</v>
      </c>
      <c r="ML508" s="225">
        <f t="shared" si="290"/>
        <v>0</v>
      </c>
      <c r="MM508" s="225">
        <f t="shared" si="290"/>
        <v>0</v>
      </c>
      <c r="MN508" s="225">
        <f t="shared" si="290"/>
        <v>0</v>
      </c>
      <c r="MO508" s="225">
        <f t="shared" si="290"/>
        <v>0</v>
      </c>
      <c r="MP508" s="225">
        <f t="shared" si="290"/>
        <v>0</v>
      </c>
      <c r="MQ508" s="225">
        <f t="shared" si="290"/>
        <v>0</v>
      </c>
      <c r="MR508" s="225">
        <f t="shared" si="290"/>
        <v>0</v>
      </c>
      <c r="MS508" s="225">
        <f t="shared" si="290"/>
        <v>0</v>
      </c>
      <c r="MT508" s="225">
        <f t="shared" si="290"/>
        <v>0</v>
      </c>
      <c r="MU508" s="225">
        <f t="shared" si="290"/>
        <v>0</v>
      </c>
      <c r="MV508" s="225">
        <f t="shared" si="290"/>
        <v>0</v>
      </c>
      <c r="MW508" s="225">
        <f t="shared" si="290"/>
        <v>0</v>
      </c>
      <c r="MX508" s="225">
        <f t="shared" si="290"/>
        <v>0</v>
      </c>
      <c r="MY508" s="225">
        <f t="shared" si="290"/>
        <v>0</v>
      </c>
      <c r="MZ508" s="225">
        <f t="shared" si="290"/>
        <v>0</v>
      </c>
      <c r="NA508" s="225">
        <f t="shared" si="290"/>
        <v>0</v>
      </c>
      <c r="NB508" s="225">
        <f t="shared" si="290"/>
        <v>0</v>
      </c>
      <c r="NC508" s="225">
        <f t="shared" si="290"/>
        <v>0</v>
      </c>
      <c r="ND508" s="225">
        <f t="shared" si="290"/>
        <v>0</v>
      </c>
      <c r="NE508" s="225">
        <f t="shared" si="290"/>
        <v>0</v>
      </c>
      <c r="NF508" s="225">
        <f t="shared" si="290"/>
        <v>0</v>
      </c>
      <c r="NG508" s="225">
        <f t="shared" si="290"/>
        <v>0</v>
      </c>
      <c r="NH508" s="225">
        <f t="shared" si="290"/>
        <v>0</v>
      </c>
      <c r="NI508" s="225">
        <f t="shared" ref="NI508:PT508" si="292">SUM(NI441:NI507)</f>
        <v>0</v>
      </c>
      <c r="NJ508" s="225">
        <f t="shared" si="292"/>
        <v>0</v>
      </c>
      <c r="NK508" s="225">
        <f t="shared" si="292"/>
        <v>0</v>
      </c>
      <c r="NL508" s="225">
        <f t="shared" si="292"/>
        <v>0</v>
      </c>
      <c r="NM508" s="225">
        <f t="shared" si="292"/>
        <v>0</v>
      </c>
      <c r="NN508" s="225">
        <f t="shared" si="292"/>
        <v>0</v>
      </c>
      <c r="NO508" s="225">
        <f t="shared" si="292"/>
        <v>0</v>
      </c>
      <c r="NP508" s="225">
        <f t="shared" si="292"/>
        <v>0</v>
      </c>
      <c r="NQ508" s="225">
        <f t="shared" si="292"/>
        <v>0</v>
      </c>
      <c r="NR508" s="225">
        <f t="shared" si="292"/>
        <v>0</v>
      </c>
      <c r="NS508" s="225">
        <f t="shared" si="292"/>
        <v>0</v>
      </c>
      <c r="NT508" s="225">
        <f t="shared" si="292"/>
        <v>0</v>
      </c>
      <c r="NU508" s="225">
        <f t="shared" si="292"/>
        <v>0</v>
      </c>
      <c r="NV508" s="225">
        <f t="shared" si="292"/>
        <v>0</v>
      </c>
      <c r="NW508" s="225">
        <f t="shared" si="292"/>
        <v>0</v>
      </c>
      <c r="NX508" s="225">
        <f t="shared" si="292"/>
        <v>0</v>
      </c>
      <c r="NY508" s="225">
        <f t="shared" si="292"/>
        <v>0</v>
      </c>
      <c r="NZ508" s="225">
        <f t="shared" si="292"/>
        <v>0</v>
      </c>
      <c r="OA508" s="225">
        <f t="shared" si="292"/>
        <v>0</v>
      </c>
      <c r="OB508" s="225">
        <f t="shared" si="292"/>
        <v>0</v>
      </c>
      <c r="OC508" s="225">
        <f t="shared" si="292"/>
        <v>0</v>
      </c>
      <c r="OD508" s="225">
        <f t="shared" si="292"/>
        <v>0</v>
      </c>
      <c r="OE508" s="225">
        <f t="shared" si="292"/>
        <v>0</v>
      </c>
      <c r="OF508" s="225">
        <f t="shared" si="292"/>
        <v>0</v>
      </c>
      <c r="OG508" s="225">
        <f t="shared" si="292"/>
        <v>0</v>
      </c>
      <c r="OH508" s="225">
        <f t="shared" si="292"/>
        <v>0</v>
      </c>
      <c r="OI508" s="225">
        <f t="shared" si="292"/>
        <v>0</v>
      </c>
      <c r="OJ508" s="225">
        <f t="shared" si="292"/>
        <v>0</v>
      </c>
      <c r="OK508" s="225">
        <f t="shared" si="292"/>
        <v>0</v>
      </c>
      <c r="OL508" s="225">
        <f t="shared" si="292"/>
        <v>0</v>
      </c>
      <c r="OM508" s="225">
        <f t="shared" si="292"/>
        <v>0</v>
      </c>
      <c r="ON508" s="225">
        <f t="shared" si="292"/>
        <v>0</v>
      </c>
      <c r="OO508" s="225">
        <f t="shared" si="292"/>
        <v>0</v>
      </c>
      <c r="OP508" s="225">
        <f t="shared" si="292"/>
        <v>0</v>
      </c>
      <c r="OQ508" s="225">
        <f t="shared" si="292"/>
        <v>0</v>
      </c>
      <c r="OR508" s="225">
        <f t="shared" si="292"/>
        <v>0</v>
      </c>
      <c r="OS508" s="225">
        <f t="shared" si="292"/>
        <v>0</v>
      </c>
      <c r="OT508" s="225">
        <f t="shared" si="292"/>
        <v>0</v>
      </c>
      <c r="OU508" s="225">
        <f t="shared" si="292"/>
        <v>0</v>
      </c>
      <c r="OV508" s="225">
        <f t="shared" si="292"/>
        <v>0</v>
      </c>
      <c r="OW508" s="225">
        <f t="shared" si="292"/>
        <v>0</v>
      </c>
      <c r="OX508" s="225">
        <f t="shared" si="292"/>
        <v>0</v>
      </c>
      <c r="OY508" s="225">
        <f t="shared" si="292"/>
        <v>0</v>
      </c>
      <c r="OZ508" s="225">
        <f t="shared" si="292"/>
        <v>0</v>
      </c>
      <c r="PA508" s="225">
        <f t="shared" si="292"/>
        <v>0</v>
      </c>
      <c r="PB508" s="225">
        <f t="shared" si="292"/>
        <v>0</v>
      </c>
      <c r="PC508" s="225">
        <f t="shared" si="292"/>
        <v>0</v>
      </c>
      <c r="PD508" s="225">
        <f t="shared" si="292"/>
        <v>0</v>
      </c>
      <c r="PE508" s="225">
        <f t="shared" si="292"/>
        <v>0</v>
      </c>
      <c r="PF508" s="225">
        <f t="shared" si="292"/>
        <v>0</v>
      </c>
      <c r="PG508" s="225">
        <f t="shared" si="292"/>
        <v>0</v>
      </c>
      <c r="PH508" s="225">
        <f t="shared" si="292"/>
        <v>0</v>
      </c>
      <c r="PI508" s="225">
        <f t="shared" si="292"/>
        <v>0</v>
      </c>
      <c r="PJ508" s="225">
        <f t="shared" si="292"/>
        <v>0</v>
      </c>
      <c r="PK508" s="225">
        <f t="shared" si="292"/>
        <v>0</v>
      </c>
      <c r="PL508" s="225">
        <f t="shared" si="292"/>
        <v>0</v>
      </c>
      <c r="PM508" s="225">
        <f t="shared" si="292"/>
        <v>0</v>
      </c>
      <c r="PN508" s="225">
        <f t="shared" si="292"/>
        <v>0</v>
      </c>
      <c r="PO508" s="225">
        <f t="shared" si="292"/>
        <v>0</v>
      </c>
      <c r="PP508" s="225">
        <f t="shared" si="292"/>
        <v>0</v>
      </c>
      <c r="PQ508" s="225">
        <f t="shared" si="292"/>
        <v>0</v>
      </c>
      <c r="PR508" s="225">
        <f t="shared" si="292"/>
        <v>0</v>
      </c>
      <c r="PS508" s="225">
        <f t="shared" si="292"/>
        <v>0</v>
      </c>
      <c r="PT508" s="225">
        <f t="shared" si="292"/>
        <v>0</v>
      </c>
      <c r="PU508" s="225">
        <f t="shared" ref="PU508:SF508" si="293">SUM(PU441:PU507)</f>
        <v>0</v>
      </c>
      <c r="PV508" s="225">
        <f t="shared" si="293"/>
        <v>0</v>
      </c>
      <c r="PW508" s="225">
        <f t="shared" si="293"/>
        <v>0</v>
      </c>
      <c r="PX508" s="225">
        <f t="shared" si="293"/>
        <v>0</v>
      </c>
      <c r="PY508" s="225">
        <f t="shared" si="293"/>
        <v>0</v>
      </c>
      <c r="PZ508" s="225">
        <f t="shared" si="293"/>
        <v>0</v>
      </c>
      <c r="QA508" s="225">
        <f t="shared" si="293"/>
        <v>0</v>
      </c>
      <c r="QB508" s="225">
        <f t="shared" si="293"/>
        <v>0</v>
      </c>
      <c r="QC508" s="225">
        <f t="shared" si="293"/>
        <v>0</v>
      </c>
      <c r="QD508" s="225">
        <f t="shared" si="293"/>
        <v>0</v>
      </c>
      <c r="QE508" s="225">
        <f t="shared" si="293"/>
        <v>0</v>
      </c>
      <c r="QF508" s="225">
        <f t="shared" si="293"/>
        <v>0</v>
      </c>
      <c r="QG508" s="225">
        <f t="shared" si="293"/>
        <v>0</v>
      </c>
      <c r="QH508" s="225">
        <f t="shared" si="293"/>
        <v>0</v>
      </c>
      <c r="QI508" s="225">
        <f t="shared" si="293"/>
        <v>0</v>
      </c>
      <c r="QJ508" s="225">
        <f t="shared" si="293"/>
        <v>0</v>
      </c>
      <c r="QK508" s="225">
        <f t="shared" si="293"/>
        <v>0</v>
      </c>
      <c r="QL508" s="225">
        <f t="shared" si="293"/>
        <v>0</v>
      </c>
      <c r="QM508" s="225">
        <f t="shared" si="293"/>
        <v>0</v>
      </c>
      <c r="QN508" s="225">
        <f t="shared" si="293"/>
        <v>0</v>
      </c>
      <c r="QO508" s="225">
        <f t="shared" si="293"/>
        <v>0</v>
      </c>
      <c r="QP508" s="225">
        <f t="shared" si="293"/>
        <v>0</v>
      </c>
      <c r="QQ508" s="225">
        <f t="shared" si="293"/>
        <v>0</v>
      </c>
      <c r="QR508" s="225">
        <f t="shared" si="293"/>
        <v>0</v>
      </c>
      <c r="QS508" s="225">
        <f t="shared" si="293"/>
        <v>0</v>
      </c>
      <c r="QT508" s="225">
        <f t="shared" si="293"/>
        <v>0</v>
      </c>
      <c r="QU508" s="225">
        <f t="shared" si="293"/>
        <v>0</v>
      </c>
      <c r="QV508" s="225">
        <f t="shared" si="293"/>
        <v>0</v>
      </c>
      <c r="QW508" s="225">
        <f t="shared" si="293"/>
        <v>0</v>
      </c>
      <c r="QX508" s="225">
        <f t="shared" si="293"/>
        <v>0</v>
      </c>
      <c r="QY508" s="225">
        <f t="shared" si="293"/>
        <v>0</v>
      </c>
      <c r="QZ508" s="225">
        <f t="shared" si="293"/>
        <v>0</v>
      </c>
      <c r="RA508" s="225">
        <f t="shared" si="293"/>
        <v>0</v>
      </c>
      <c r="RB508" s="225">
        <f t="shared" si="293"/>
        <v>0</v>
      </c>
      <c r="RC508" s="225">
        <f t="shared" si="293"/>
        <v>0</v>
      </c>
      <c r="RD508" s="225">
        <f t="shared" si="293"/>
        <v>0</v>
      </c>
      <c r="RE508" s="225">
        <f t="shared" si="293"/>
        <v>0</v>
      </c>
      <c r="RF508" s="225">
        <f t="shared" si="293"/>
        <v>0</v>
      </c>
      <c r="RG508" s="225">
        <f t="shared" si="293"/>
        <v>0</v>
      </c>
      <c r="RH508" s="225">
        <f t="shared" si="293"/>
        <v>0</v>
      </c>
      <c r="RI508" s="225">
        <f t="shared" si="293"/>
        <v>0</v>
      </c>
      <c r="RJ508" s="225">
        <f t="shared" si="293"/>
        <v>0</v>
      </c>
      <c r="RK508" s="225">
        <f t="shared" si="293"/>
        <v>0</v>
      </c>
      <c r="RL508" s="225">
        <f t="shared" si="293"/>
        <v>0</v>
      </c>
      <c r="RM508" s="225">
        <f t="shared" si="293"/>
        <v>0</v>
      </c>
      <c r="RN508" s="225">
        <f t="shared" si="293"/>
        <v>0</v>
      </c>
      <c r="RO508" s="225">
        <f t="shared" si="293"/>
        <v>0</v>
      </c>
      <c r="RP508" s="225">
        <f t="shared" si="293"/>
        <v>0</v>
      </c>
      <c r="RQ508" s="225">
        <f t="shared" si="293"/>
        <v>0</v>
      </c>
      <c r="RR508" s="225">
        <f t="shared" si="293"/>
        <v>0</v>
      </c>
      <c r="RS508" s="225">
        <f t="shared" si="293"/>
        <v>0</v>
      </c>
      <c r="RT508" s="225">
        <f t="shared" si="293"/>
        <v>0</v>
      </c>
      <c r="RU508" s="225">
        <f t="shared" si="293"/>
        <v>0</v>
      </c>
      <c r="RV508" s="225">
        <f t="shared" si="293"/>
        <v>0</v>
      </c>
      <c r="RW508" s="225">
        <f t="shared" si="293"/>
        <v>0</v>
      </c>
      <c r="RX508" s="225">
        <f t="shared" si="293"/>
        <v>0</v>
      </c>
      <c r="RY508" s="225">
        <f t="shared" si="293"/>
        <v>0</v>
      </c>
      <c r="RZ508" s="225">
        <f t="shared" si="293"/>
        <v>0</v>
      </c>
      <c r="SA508" s="225">
        <f t="shared" si="293"/>
        <v>0</v>
      </c>
      <c r="SB508" s="225">
        <f t="shared" si="293"/>
        <v>0</v>
      </c>
      <c r="SC508" s="225">
        <f t="shared" si="293"/>
        <v>0</v>
      </c>
      <c r="SD508" s="225">
        <f t="shared" si="293"/>
        <v>0</v>
      </c>
      <c r="SE508" s="225">
        <f t="shared" si="293"/>
        <v>0</v>
      </c>
      <c r="SF508" s="225">
        <f t="shared" si="293"/>
        <v>0</v>
      </c>
      <c r="SG508" s="225">
        <f t="shared" ref="SG508:TB508" si="294">SUM(SG441:SG507)</f>
        <v>0</v>
      </c>
      <c r="SH508" s="225">
        <f t="shared" si="294"/>
        <v>0</v>
      </c>
      <c r="SI508" s="225">
        <f t="shared" si="294"/>
        <v>0</v>
      </c>
      <c r="SJ508" s="225">
        <f t="shared" si="294"/>
        <v>0</v>
      </c>
      <c r="SK508" s="225">
        <f t="shared" si="294"/>
        <v>0</v>
      </c>
      <c r="SL508" s="225">
        <f t="shared" si="294"/>
        <v>0</v>
      </c>
      <c r="SM508" s="225">
        <f t="shared" si="294"/>
        <v>0</v>
      </c>
      <c r="SN508" s="225">
        <f t="shared" si="294"/>
        <v>0</v>
      </c>
      <c r="SO508" s="225">
        <f t="shared" si="294"/>
        <v>0</v>
      </c>
      <c r="SP508" s="225">
        <f t="shared" si="294"/>
        <v>0</v>
      </c>
      <c r="SQ508" s="225">
        <f t="shared" si="294"/>
        <v>0</v>
      </c>
      <c r="SR508" s="225">
        <f t="shared" si="294"/>
        <v>0</v>
      </c>
      <c r="SS508" s="225">
        <f t="shared" si="294"/>
        <v>0</v>
      </c>
      <c r="ST508" s="225">
        <f t="shared" si="294"/>
        <v>0</v>
      </c>
      <c r="SU508" s="225">
        <f t="shared" si="294"/>
        <v>0</v>
      </c>
      <c r="SV508" s="225">
        <f t="shared" si="294"/>
        <v>0</v>
      </c>
      <c r="SW508" s="225">
        <f t="shared" si="294"/>
        <v>0</v>
      </c>
      <c r="SX508" s="225">
        <f t="shared" si="294"/>
        <v>0</v>
      </c>
      <c r="SY508" s="225">
        <f t="shared" si="294"/>
        <v>0</v>
      </c>
      <c r="SZ508" s="225">
        <f t="shared" si="294"/>
        <v>0</v>
      </c>
      <c r="TA508" s="225">
        <f t="shared" si="294"/>
        <v>0</v>
      </c>
      <c r="TB508" s="225">
        <f t="shared" si="294"/>
        <v>0</v>
      </c>
    </row>
    <row r="509" spans="1:522">
      <c r="B509" s="221"/>
    </row>
    <row r="510" spans="1:522">
      <c r="A510" s="224" t="s">
        <v>246</v>
      </c>
      <c r="B510" s="221"/>
    </row>
    <row r="511" spans="1:522">
      <c r="A511" s="218">
        <v>1</v>
      </c>
      <c r="B511" s="221">
        <f t="shared" ref="B511:B574" ca="1" si="295">OFFSET($E511,0,$D$2)</f>
        <v>0</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c r="KV511" s="71">
        <v>1</v>
      </c>
      <c r="KW511" s="71">
        <v>1</v>
      </c>
      <c r="KX511" s="71">
        <v>2</v>
      </c>
      <c r="KY511" s="71">
        <v>0</v>
      </c>
      <c r="KZ511" s="71">
        <v>0</v>
      </c>
    </row>
    <row r="512" spans="1:522">
      <c r="A512" s="218">
        <v>2</v>
      </c>
      <c r="B512" s="221">
        <f t="shared" ca="1" si="295"/>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c r="KV512" s="71">
        <v>0</v>
      </c>
      <c r="KW512" s="71">
        <v>0</v>
      </c>
      <c r="KX512" s="71">
        <v>0</v>
      </c>
      <c r="KY512" s="71">
        <v>0</v>
      </c>
      <c r="KZ512" s="71">
        <v>0</v>
      </c>
    </row>
    <row r="513" spans="1:312">
      <c r="A513" s="218">
        <v>3</v>
      </c>
      <c r="B513" s="221">
        <f t="shared" ca="1" si="295"/>
        <v>1</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c r="KV513" s="71">
        <v>0</v>
      </c>
      <c r="KW513" s="71">
        <v>0</v>
      </c>
      <c r="KX513" s="71">
        <v>1</v>
      </c>
      <c r="KY513" s="71">
        <v>1</v>
      </c>
      <c r="KZ513" s="71">
        <v>1</v>
      </c>
    </row>
    <row r="514" spans="1:312">
      <c r="A514" s="218">
        <v>4</v>
      </c>
      <c r="B514" s="221">
        <f t="shared" ca="1" si="295"/>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c r="KV514" s="71">
        <v>0</v>
      </c>
      <c r="KW514" s="71">
        <v>0</v>
      </c>
      <c r="KX514" s="71">
        <v>0</v>
      </c>
      <c r="KY514" s="71">
        <v>0</v>
      </c>
      <c r="KZ514" s="71">
        <v>0</v>
      </c>
    </row>
    <row r="515" spans="1:312">
      <c r="A515" s="218">
        <v>5</v>
      </c>
      <c r="B515" s="221">
        <f t="shared" ca="1" si="295"/>
        <v>3</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c r="KV515" s="71">
        <v>6</v>
      </c>
      <c r="KW515" s="71">
        <v>7</v>
      </c>
      <c r="KX515" s="71">
        <v>3</v>
      </c>
      <c r="KY515" s="71">
        <v>3</v>
      </c>
      <c r="KZ515" s="71">
        <v>3</v>
      </c>
    </row>
    <row r="516" spans="1:312">
      <c r="A516" s="218">
        <v>6</v>
      </c>
      <c r="B516" s="221">
        <f t="shared" ca="1" si="295"/>
        <v>2</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c r="KV516" s="71">
        <v>4</v>
      </c>
      <c r="KW516" s="71">
        <v>3</v>
      </c>
      <c r="KX516" s="71">
        <v>4</v>
      </c>
      <c r="KY516" s="71">
        <v>3</v>
      </c>
      <c r="KZ516" s="71">
        <v>2</v>
      </c>
    </row>
    <row r="517" spans="1:312">
      <c r="A517" s="218">
        <v>7</v>
      </c>
      <c r="B517" s="221">
        <f t="shared" ca="1" si="295"/>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c r="KV517" s="71">
        <v>0</v>
      </c>
      <c r="KW517" s="71">
        <v>0</v>
      </c>
      <c r="KX517" s="71">
        <v>0</v>
      </c>
      <c r="KY517" s="71">
        <v>0</v>
      </c>
      <c r="KZ517" s="71">
        <v>0</v>
      </c>
    </row>
    <row r="518" spans="1:312">
      <c r="A518" s="218">
        <v>8</v>
      </c>
      <c r="B518" s="221">
        <f t="shared" ca="1" si="295"/>
        <v>1</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c r="KV518" s="71">
        <v>2</v>
      </c>
      <c r="KW518" s="71">
        <v>1</v>
      </c>
      <c r="KX518" s="71">
        <v>0</v>
      </c>
      <c r="KY518" s="71">
        <v>1</v>
      </c>
      <c r="KZ518" s="71">
        <v>1</v>
      </c>
    </row>
    <row r="519" spans="1:312">
      <c r="A519" s="218">
        <v>9</v>
      </c>
      <c r="B519" s="221">
        <f t="shared" ca="1" si="295"/>
        <v>0</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c r="KV519" s="71">
        <v>1</v>
      </c>
      <c r="KW519" s="71">
        <v>2</v>
      </c>
      <c r="KX519" s="71">
        <v>1</v>
      </c>
      <c r="KY519" s="71">
        <v>1</v>
      </c>
      <c r="KZ519" s="71">
        <v>0</v>
      </c>
    </row>
    <row r="520" spans="1:312">
      <c r="A520" s="218">
        <v>10</v>
      </c>
      <c r="B520" s="221">
        <f t="shared" ca="1" si="295"/>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c r="KV520" s="71">
        <v>0</v>
      </c>
      <c r="KW520" s="71">
        <v>0</v>
      </c>
      <c r="KX520" s="71">
        <v>1</v>
      </c>
      <c r="KY520" s="71">
        <v>0</v>
      </c>
      <c r="KZ520" s="71">
        <v>0</v>
      </c>
    </row>
    <row r="521" spans="1:312">
      <c r="A521" s="218">
        <v>11</v>
      </c>
      <c r="B521" s="221">
        <f t="shared" ca="1" si="295"/>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c r="KV521" s="71">
        <v>0</v>
      </c>
      <c r="KW521" s="71">
        <v>0</v>
      </c>
      <c r="KX521" s="71">
        <v>0</v>
      </c>
      <c r="KY521" s="71">
        <v>0</v>
      </c>
      <c r="KZ521" s="71">
        <v>0</v>
      </c>
    </row>
    <row r="522" spans="1:312">
      <c r="A522" s="218">
        <v>12</v>
      </c>
      <c r="B522" s="221">
        <f t="shared" ca="1" si="295"/>
        <v>2</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c r="KV522" s="71">
        <v>0</v>
      </c>
      <c r="KW522" s="71">
        <v>1</v>
      </c>
      <c r="KX522" s="71">
        <v>2</v>
      </c>
      <c r="KY522" s="71">
        <v>3</v>
      </c>
      <c r="KZ522" s="71">
        <v>2</v>
      </c>
    </row>
    <row r="523" spans="1:312">
      <c r="A523" s="218">
        <v>13</v>
      </c>
      <c r="B523" s="221">
        <f t="shared" ca="1" si="295"/>
        <v>5</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c r="KV523" s="71">
        <v>17</v>
      </c>
      <c r="KW523" s="71">
        <v>11</v>
      </c>
      <c r="KX523" s="71">
        <v>11</v>
      </c>
      <c r="KY523" s="71">
        <v>11</v>
      </c>
      <c r="KZ523" s="71">
        <v>5</v>
      </c>
    </row>
    <row r="524" spans="1:312">
      <c r="A524" s="218">
        <v>14</v>
      </c>
      <c r="B524" s="221">
        <f t="shared" ca="1" si="295"/>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c r="KV524" s="71">
        <v>0</v>
      </c>
      <c r="KW524" s="71">
        <v>0</v>
      </c>
      <c r="KX524" s="71">
        <v>0</v>
      </c>
      <c r="KY524" s="71">
        <v>0</v>
      </c>
      <c r="KZ524" s="71">
        <v>0</v>
      </c>
    </row>
    <row r="525" spans="1:312">
      <c r="A525" s="218">
        <v>15</v>
      </c>
      <c r="B525" s="221">
        <f t="shared" ca="1" si="295"/>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c r="KV525" s="71">
        <v>0</v>
      </c>
      <c r="KW525" s="71">
        <v>0</v>
      </c>
      <c r="KX525" s="71">
        <v>0</v>
      </c>
      <c r="KY525" s="71">
        <v>0</v>
      </c>
      <c r="KZ525" s="71">
        <v>0</v>
      </c>
    </row>
    <row r="526" spans="1:312">
      <c r="A526" s="218">
        <v>16</v>
      </c>
      <c r="B526" s="221">
        <f t="shared" ca="1" si="295"/>
        <v>9</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c r="KV526" s="71">
        <v>9</v>
      </c>
      <c r="KW526" s="71">
        <v>10</v>
      </c>
      <c r="KX526" s="71">
        <v>7</v>
      </c>
      <c r="KY526" s="71">
        <v>9</v>
      </c>
      <c r="KZ526" s="71">
        <v>9</v>
      </c>
    </row>
    <row r="527" spans="1:312">
      <c r="A527" s="218">
        <v>17</v>
      </c>
      <c r="B527" s="221">
        <f t="shared" ca="1" si="295"/>
        <v>1</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c r="KV527" s="71">
        <v>3</v>
      </c>
      <c r="KW527" s="71">
        <v>1</v>
      </c>
      <c r="KX527" s="71">
        <v>0</v>
      </c>
      <c r="KY527" s="71">
        <v>1</v>
      </c>
      <c r="KZ527" s="71">
        <v>1</v>
      </c>
    </row>
    <row r="528" spans="1:312">
      <c r="A528" s="218">
        <v>18</v>
      </c>
      <c r="B528" s="221">
        <f t="shared" ca="1" si="295"/>
        <v>0</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c r="KV528" s="71">
        <v>1</v>
      </c>
      <c r="KW528" s="71">
        <v>0</v>
      </c>
      <c r="KX528" s="71">
        <v>0</v>
      </c>
      <c r="KY528" s="71">
        <v>0</v>
      </c>
      <c r="KZ528" s="71">
        <v>0</v>
      </c>
    </row>
    <row r="529" spans="1:312">
      <c r="A529" s="218">
        <v>19</v>
      </c>
      <c r="B529" s="221">
        <f t="shared" ca="1" si="295"/>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c r="KV529" s="71">
        <v>0</v>
      </c>
      <c r="KW529" s="71">
        <v>0</v>
      </c>
      <c r="KX529" s="71">
        <v>0</v>
      </c>
      <c r="KY529" s="71">
        <v>0</v>
      </c>
      <c r="KZ529" s="71">
        <v>0</v>
      </c>
    </row>
    <row r="530" spans="1:312">
      <c r="A530" s="218">
        <v>20</v>
      </c>
      <c r="B530" s="221">
        <f t="shared" ca="1" si="295"/>
        <v>2</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c r="KV530" s="71">
        <v>0</v>
      </c>
      <c r="KW530" s="71">
        <v>0</v>
      </c>
      <c r="KX530" s="71">
        <v>0</v>
      </c>
      <c r="KY530" s="71">
        <v>0</v>
      </c>
      <c r="KZ530" s="71">
        <v>2</v>
      </c>
    </row>
    <row r="531" spans="1:312">
      <c r="A531" s="218">
        <v>21</v>
      </c>
      <c r="B531" s="221">
        <f t="shared" ca="1" si="295"/>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c r="KV531" s="71">
        <v>0</v>
      </c>
      <c r="KW531" s="71">
        <v>0</v>
      </c>
      <c r="KX531" s="71">
        <v>0</v>
      </c>
      <c r="KY531" s="71">
        <v>0</v>
      </c>
      <c r="KZ531" s="71">
        <v>0</v>
      </c>
    </row>
    <row r="532" spans="1:312">
      <c r="A532" s="218">
        <v>22</v>
      </c>
      <c r="B532" s="221">
        <f t="shared" ca="1" si="295"/>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c r="KV532" s="71">
        <v>0</v>
      </c>
      <c r="KW532" s="71">
        <v>0</v>
      </c>
      <c r="KX532" s="71">
        <v>0</v>
      </c>
      <c r="KY532" s="71">
        <v>0</v>
      </c>
      <c r="KZ532" s="71">
        <v>0</v>
      </c>
    </row>
    <row r="533" spans="1:312">
      <c r="A533" s="218">
        <v>23</v>
      </c>
      <c r="B533" s="221">
        <f t="shared" ca="1" si="295"/>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c r="KV533" s="71">
        <v>0</v>
      </c>
      <c r="KW533" s="71">
        <v>0</v>
      </c>
      <c r="KX533" s="71">
        <v>0</v>
      </c>
      <c r="KY533" s="71">
        <v>0</v>
      </c>
      <c r="KZ533" s="71">
        <v>0</v>
      </c>
    </row>
    <row r="534" spans="1:312">
      <c r="A534" s="218">
        <v>24</v>
      </c>
      <c r="B534" s="221">
        <f t="shared" ca="1" si="295"/>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c r="KV534" s="71">
        <v>0</v>
      </c>
      <c r="KW534" s="71">
        <v>0</v>
      </c>
      <c r="KX534" s="71">
        <v>0</v>
      </c>
      <c r="KY534" s="71">
        <v>0</v>
      </c>
      <c r="KZ534" s="71">
        <v>0</v>
      </c>
    </row>
    <row r="535" spans="1:312">
      <c r="A535" s="218">
        <v>25</v>
      </c>
      <c r="B535" s="221">
        <f t="shared" ca="1" si="295"/>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c r="KV535" s="71">
        <v>0</v>
      </c>
      <c r="KW535" s="71">
        <v>0</v>
      </c>
      <c r="KX535" s="71">
        <v>0</v>
      </c>
      <c r="KY535" s="71">
        <v>0</v>
      </c>
      <c r="KZ535" s="71">
        <v>0</v>
      </c>
    </row>
    <row r="536" spans="1:312">
      <c r="A536" s="218">
        <v>26</v>
      </c>
      <c r="B536" s="221">
        <f t="shared" ca="1" si="295"/>
        <v>1</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c r="KV536" s="71">
        <v>0</v>
      </c>
      <c r="KW536" s="71">
        <v>0</v>
      </c>
      <c r="KX536" s="71">
        <v>0</v>
      </c>
      <c r="KY536" s="71">
        <v>1</v>
      </c>
      <c r="KZ536" s="71">
        <v>1</v>
      </c>
    </row>
    <row r="537" spans="1:312">
      <c r="A537" s="218">
        <v>27</v>
      </c>
      <c r="B537" s="221">
        <f t="shared" ca="1" si="295"/>
        <v>0</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c r="KV537" s="71">
        <v>0</v>
      </c>
      <c r="KW537" s="71">
        <v>1</v>
      </c>
      <c r="KX537" s="71">
        <v>1</v>
      </c>
      <c r="KY537" s="71">
        <v>1</v>
      </c>
      <c r="KZ537" s="71">
        <v>0</v>
      </c>
    </row>
    <row r="538" spans="1:312">
      <c r="A538" s="218">
        <v>28</v>
      </c>
      <c r="B538" s="221">
        <f t="shared" ca="1" si="295"/>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c r="KV538" s="71">
        <v>0</v>
      </c>
      <c r="KW538" s="71">
        <v>0</v>
      </c>
      <c r="KX538" s="71">
        <v>1</v>
      </c>
      <c r="KY538" s="71">
        <v>1</v>
      </c>
      <c r="KZ538" s="71">
        <v>1</v>
      </c>
    </row>
    <row r="539" spans="1:312">
      <c r="A539" s="218">
        <v>29</v>
      </c>
      <c r="B539" s="221">
        <f t="shared" ca="1" si="295"/>
        <v>9</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c r="KV539" s="71">
        <v>7</v>
      </c>
      <c r="KW539" s="71">
        <v>8</v>
      </c>
      <c r="KX539" s="71">
        <v>8</v>
      </c>
      <c r="KY539" s="71">
        <v>7</v>
      </c>
      <c r="KZ539" s="71">
        <v>9</v>
      </c>
    </row>
    <row r="540" spans="1:312">
      <c r="A540" s="218">
        <v>30</v>
      </c>
      <c r="B540" s="221">
        <f t="shared" ca="1" si="295"/>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c r="KV540" s="71">
        <v>0</v>
      </c>
      <c r="KW540" s="71">
        <v>0</v>
      </c>
      <c r="KX540" s="71">
        <v>0</v>
      </c>
      <c r="KY540" s="71">
        <v>0</v>
      </c>
      <c r="KZ540" s="71">
        <v>0</v>
      </c>
    </row>
    <row r="541" spans="1:312">
      <c r="A541" s="218">
        <v>31</v>
      </c>
      <c r="B541" s="221">
        <f t="shared" ca="1" si="295"/>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c r="KV541" s="71">
        <v>1</v>
      </c>
      <c r="KW541" s="71">
        <v>0</v>
      </c>
      <c r="KX541" s="71">
        <v>0</v>
      </c>
      <c r="KY541" s="71">
        <v>0</v>
      </c>
      <c r="KZ541" s="71">
        <v>0</v>
      </c>
    </row>
    <row r="542" spans="1:312">
      <c r="A542" s="218">
        <v>32</v>
      </c>
      <c r="B542" s="221">
        <f t="shared" ca="1" si="295"/>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c r="KV542" s="71">
        <v>0</v>
      </c>
      <c r="KW542" s="71">
        <v>0</v>
      </c>
      <c r="KX542" s="71">
        <v>0</v>
      </c>
      <c r="KY542" s="71">
        <v>0</v>
      </c>
      <c r="KZ542" s="71">
        <v>0</v>
      </c>
    </row>
    <row r="543" spans="1:312">
      <c r="A543" s="218">
        <v>33</v>
      </c>
      <c r="B543" s="221">
        <f t="shared" ca="1" si="295"/>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c r="KV543" s="71">
        <v>1</v>
      </c>
      <c r="KW543" s="71">
        <v>1</v>
      </c>
      <c r="KX543" s="71">
        <v>0</v>
      </c>
      <c r="KY543" s="71">
        <v>0</v>
      </c>
      <c r="KZ543" s="71">
        <v>0</v>
      </c>
    </row>
    <row r="544" spans="1:312">
      <c r="A544" s="218">
        <v>34</v>
      </c>
      <c r="B544" s="221">
        <f t="shared" ca="1" si="295"/>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c r="KV544" s="71">
        <v>0</v>
      </c>
      <c r="KW544" s="71">
        <v>0</v>
      </c>
      <c r="KX544" s="71">
        <v>0</v>
      </c>
      <c r="KY544" s="71">
        <v>0</v>
      </c>
      <c r="KZ544" s="71">
        <v>0</v>
      </c>
    </row>
    <row r="545" spans="1:312">
      <c r="A545" s="218">
        <v>35</v>
      </c>
      <c r="B545" s="221">
        <f t="shared" ca="1" si="295"/>
        <v>1</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c r="KV545" s="71">
        <v>1</v>
      </c>
      <c r="KW545" s="71">
        <v>1</v>
      </c>
      <c r="KX545" s="71">
        <v>1</v>
      </c>
      <c r="KY545" s="71">
        <v>0</v>
      </c>
      <c r="KZ545" s="71">
        <v>1</v>
      </c>
    </row>
    <row r="546" spans="1:312">
      <c r="A546" s="218">
        <v>36</v>
      </c>
      <c r="B546" s="221">
        <f t="shared" ca="1" si="295"/>
        <v>2</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c r="KV546" s="71">
        <v>1</v>
      </c>
      <c r="KW546" s="71">
        <v>2</v>
      </c>
      <c r="KX546" s="71">
        <v>2</v>
      </c>
      <c r="KY546" s="71">
        <v>1</v>
      </c>
      <c r="KZ546" s="71">
        <v>2</v>
      </c>
    </row>
    <row r="547" spans="1:312">
      <c r="A547" s="218">
        <v>37</v>
      </c>
      <c r="B547" s="221">
        <f t="shared" ca="1" si="295"/>
        <v>2</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c r="KV547" s="71">
        <v>1</v>
      </c>
      <c r="KW547" s="71">
        <v>2</v>
      </c>
      <c r="KX547" s="71">
        <v>1</v>
      </c>
      <c r="KY547" s="71">
        <v>1</v>
      </c>
      <c r="KZ547" s="71">
        <v>2</v>
      </c>
    </row>
    <row r="548" spans="1:312">
      <c r="A548" s="218">
        <v>38</v>
      </c>
      <c r="B548" s="221">
        <f t="shared" ca="1" si="295"/>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c r="KV548" s="71">
        <v>0</v>
      </c>
      <c r="KW548" s="71">
        <v>0</v>
      </c>
      <c r="KX548" s="71">
        <v>0</v>
      </c>
      <c r="KY548" s="71">
        <v>0</v>
      </c>
      <c r="KZ548" s="71">
        <v>0</v>
      </c>
    </row>
    <row r="549" spans="1:312">
      <c r="A549" s="218">
        <v>39</v>
      </c>
      <c r="B549" s="221">
        <f t="shared" ca="1" si="295"/>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c r="KV549" s="71">
        <v>0</v>
      </c>
      <c r="KW549" s="71">
        <v>0</v>
      </c>
      <c r="KX549" s="71">
        <v>0</v>
      </c>
      <c r="KY549" s="71">
        <v>0</v>
      </c>
      <c r="KZ549" s="71">
        <v>0</v>
      </c>
    </row>
    <row r="550" spans="1:312">
      <c r="A550" s="218">
        <v>40</v>
      </c>
      <c r="B550" s="221">
        <f t="shared" ca="1" si="295"/>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c r="KV550" s="71">
        <v>0</v>
      </c>
      <c r="KW550" s="71">
        <v>0</v>
      </c>
      <c r="KX550" s="71">
        <v>0</v>
      </c>
      <c r="KY550" s="71">
        <v>0</v>
      </c>
      <c r="KZ550" s="71">
        <v>0</v>
      </c>
    </row>
    <row r="551" spans="1:312">
      <c r="A551" s="218">
        <v>41</v>
      </c>
      <c r="B551" s="221">
        <f t="shared" ca="1" si="295"/>
        <v>2</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c r="KV551" s="71">
        <v>1</v>
      </c>
      <c r="KW551" s="71">
        <v>2</v>
      </c>
      <c r="KX551" s="71">
        <v>0</v>
      </c>
      <c r="KY551" s="71">
        <v>2</v>
      </c>
      <c r="KZ551" s="71">
        <v>2</v>
      </c>
    </row>
    <row r="552" spans="1:312">
      <c r="A552" s="218">
        <v>42</v>
      </c>
      <c r="B552" s="221">
        <f t="shared" ca="1" si="295"/>
        <v>3</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c r="KV552" s="71">
        <v>3</v>
      </c>
      <c r="KW552" s="71">
        <v>3</v>
      </c>
      <c r="KX552" s="71">
        <v>3</v>
      </c>
      <c r="KY552" s="71">
        <v>4</v>
      </c>
      <c r="KZ552" s="71">
        <v>3</v>
      </c>
    </row>
    <row r="553" spans="1:312">
      <c r="A553" s="218">
        <v>43</v>
      </c>
      <c r="B553" s="221">
        <f t="shared" ca="1" si="295"/>
        <v>1</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c r="KV553" s="71">
        <v>0</v>
      </c>
      <c r="KW553" s="71">
        <v>1</v>
      </c>
      <c r="KX553" s="71">
        <v>1</v>
      </c>
      <c r="KY553" s="71">
        <v>1</v>
      </c>
      <c r="KZ553" s="71">
        <v>1</v>
      </c>
    </row>
    <row r="554" spans="1:312">
      <c r="A554" s="218">
        <v>44</v>
      </c>
      <c r="B554" s="221">
        <f t="shared" ca="1" si="295"/>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c r="KV554" s="71">
        <v>0</v>
      </c>
      <c r="KW554" s="71">
        <v>0</v>
      </c>
      <c r="KX554" s="71">
        <v>0</v>
      </c>
      <c r="KY554" s="71">
        <v>0</v>
      </c>
      <c r="KZ554" s="71">
        <v>0</v>
      </c>
    </row>
    <row r="555" spans="1:312">
      <c r="A555" s="218">
        <v>45</v>
      </c>
      <c r="B555" s="221">
        <f t="shared" ca="1" si="295"/>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c r="KV555" s="71">
        <v>1</v>
      </c>
      <c r="KW555" s="71">
        <v>1</v>
      </c>
      <c r="KX555" s="71">
        <v>1</v>
      </c>
      <c r="KY555" s="71">
        <v>0</v>
      </c>
      <c r="KZ555" s="71">
        <v>0</v>
      </c>
    </row>
    <row r="556" spans="1:312">
      <c r="A556" s="218">
        <v>46</v>
      </c>
      <c r="B556" s="221">
        <f t="shared" ca="1" si="295"/>
        <v>1</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c r="KV556" s="71">
        <v>1</v>
      </c>
      <c r="KW556" s="71">
        <v>1</v>
      </c>
      <c r="KX556" s="71">
        <v>0</v>
      </c>
      <c r="KY556" s="71">
        <v>0</v>
      </c>
      <c r="KZ556" s="71">
        <v>1</v>
      </c>
    </row>
    <row r="557" spans="1:312">
      <c r="A557" s="218">
        <v>47</v>
      </c>
      <c r="B557" s="221">
        <f t="shared" ca="1" si="295"/>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c r="KV557" s="71">
        <v>0</v>
      </c>
      <c r="KW557" s="71">
        <v>0</v>
      </c>
      <c r="KX557" s="71">
        <v>0</v>
      </c>
      <c r="KY557" s="71">
        <v>0</v>
      </c>
      <c r="KZ557" s="71">
        <v>0</v>
      </c>
    </row>
    <row r="558" spans="1:312">
      <c r="A558" s="218">
        <v>48</v>
      </c>
      <c r="B558" s="221">
        <f t="shared" ca="1" si="295"/>
        <v>8</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c r="KV558" s="71">
        <v>10</v>
      </c>
      <c r="KW558" s="71">
        <v>9</v>
      </c>
      <c r="KX558" s="71">
        <v>9</v>
      </c>
      <c r="KY558" s="71">
        <v>3</v>
      </c>
      <c r="KZ558" s="71">
        <v>8</v>
      </c>
    </row>
    <row r="559" spans="1:312">
      <c r="A559" s="218">
        <v>49</v>
      </c>
      <c r="B559" s="221">
        <f t="shared" ca="1" si="295"/>
        <v>1</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c r="KV559" s="71">
        <v>0</v>
      </c>
      <c r="KW559" s="71">
        <v>1</v>
      </c>
      <c r="KX559" s="71">
        <v>1</v>
      </c>
      <c r="KY559" s="71">
        <v>1</v>
      </c>
      <c r="KZ559" s="71">
        <v>1</v>
      </c>
    </row>
    <row r="560" spans="1:312">
      <c r="A560" s="218">
        <v>50</v>
      </c>
      <c r="B560" s="221">
        <f t="shared" ca="1" si="295"/>
        <v>3</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c r="KV560" s="71">
        <v>3</v>
      </c>
      <c r="KW560" s="71">
        <v>3</v>
      </c>
      <c r="KX560" s="71">
        <v>2</v>
      </c>
      <c r="KY560" s="71">
        <v>4</v>
      </c>
      <c r="KZ560" s="71">
        <v>3</v>
      </c>
    </row>
    <row r="561" spans="1:312">
      <c r="A561" s="218">
        <v>51</v>
      </c>
      <c r="B561" s="221">
        <f t="shared" ca="1" si="295"/>
        <v>1</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c r="KV561" s="71">
        <v>5</v>
      </c>
      <c r="KW561" s="71">
        <v>6</v>
      </c>
      <c r="KX561" s="71">
        <v>2</v>
      </c>
      <c r="KY561" s="71">
        <v>1</v>
      </c>
      <c r="KZ561" s="71">
        <v>1</v>
      </c>
    </row>
    <row r="562" spans="1:312">
      <c r="A562" s="218">
        <v>52</v>
      </c>
      <c r="B562" s="221">
        <f t="shared" ca="1" si="295"/>
        <v>6</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c r="KV562" s="71">
        <v>5</v>
      </c>
      <c r="KW562" s="71">
        <v>2</v>
      </c>
      <c r="KX562" s="71">
        <v>7</v>
      </c>
      <c r="KY562" s="71">
        <v>6</v>
      </c>
      <c r="KZ562" s="71">
        <v>6</v>
      </c>
    </row>
    <row r="563" spans="1:312">
      <c r="A563" s="218">
        <v>53</v>
      </c>
      <c r="B563" s="221">
        <f t="shared" ca="1" si="295"/>
        <v>4</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c r="KV563" s="71">
        <v>6</v>
      </c>
      <c r="KW563" s="71">
        <v>5</v>
      </c>
      <c r="KX563" s="71">
        <v>6</v>
      </c>
      <c r="KY563" s="71">
        <v>3</v>
      </c>
      <c r="KZ563" s="71">
        <v>4</v>
      </c>
    </row>
    <row r="564" spans="1:312">
      <c r="A564" s="218">
        <v>54</v>
      </c>
      <c r="B564" s="221">
        <f t="shared" ca="1" si="295"/>
        <v>0</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c r="KV564" s="71">
        <v>1</v>
      </c>
      <c r="KW564" s="71">
        <v>1</v>
      </c>
      <c r="KX564" s="71">
        <v>1</v>
      </c>
      <c r="KY564" s="71">
        <v>0</v>
      </c>
      <c r="KZ564" s="71">
        <v>0</v>
      </c>
    </row>
    <row r="565" spans="1:312">
      <c r="A565" s="218">
        <v>55</v>
      </c>
      <c r="B565" s="221">
        <f t="shared" ca="1" si="295"/>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c r="KV565" s="71">
        <v>0</v>
      </c>
      <c r="KW565" s="71">
        <v>0</v>
      </c>
      <c r="KX565" s="71">
        <v>0</v>
      </c>
      <c r="KY565" s="71">
        <v>0</v>
      </c>
      <c r="KZ565" s="71">
        <v>0</v>
      </c>
    </row>
    <row r="566" spans="1:312">
      <c r="A566" s="218">
        <v>56</v>
      </c>
      <c r="B566" s="221">
        <f t="shared" ca="1" si="295"/>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c r="KV566" s="71">
        <v>1</v>
      </c>
      <c r="KW566" s="71">
        <v>1</v>
      </c>
      <c r="KX566" s="71">
        <v>1</v>
      </c>
      <c r="KY566" s="71">
        <v>1</v>
      </c>
      <c r="KZ566" s="71">
        <v>1</v>
      </c>
    </row>
    <row r="567" spans="1:312">
      <c r="A567" s="218">
        <v>57</v>
      </c>
      <c r="B567" s="221">
        <f t="shared" ca="1" si="295"/>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c r="KV567" s="71">
        <v>1</v>
      </c>
      <c r="KW567" s="71">
        <v>3</v>
      </c>
      <c r="KX567" s="71">
        <v>3</v>
      </c>
      <c r="KY567" s="71">
        <v>1</v>
      </c>
      <c r="KZ567" s="71">
        <v>0</v>
      </c>
    </row>
    <row r="568" spans="1:312">
      <c r="A568" s="218">
        <v>58</v>
      </c>
      <c r="B568" s="221">
        <f t="shared" ca="1" si="295"/>
        <v>1</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c r="KV568" s="71">
        <v>1</v>
      </c>
      <c r="KW568" s="71">
        <v>1</v>
      </c>
      <c r="KX568" s="71">
        <v>0</v>
      </c>
      <c r="KY568" s="71">
        <v>1</v>
      </c>
      <c r="KZ568" s="71">
        <v>1</v>
      </c>
    </row>
    <row r="569" spans="1:312">
      <c r="A569" s="218">
        <v>59</v>
      </c>
      <c r="B569" s="221">
        <f t="shared" ca="1" si="295"/>
        <v>3</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c r="KV569" s="71">
        <v>3</v>
      </c>
      <c r="KW569" s="71">
        <v>4</v>
      </c>
      <c r="KX569" s="71">
        <v>2</v>
      </c>
      <c r="KY569" s="71">
        <v>2</v>
      </c>
      <c r="KZ569" s="71">
        <v>3</v>
      </c>
    </row>
    <row r="570" spans="1:312">
      <c r="A570" s="218">
        <v>60</v>
      </c>
      <c r="B570" s="221">
        <f t="shared" ca="1" si="295"/>
        <v>2</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c r="KV570" s="71">
        <v>0</v>
      </c>
      <c r="KW570" s="71">
        <v>2</v>
      </c>
      <c r="KX570" s="71">
        <v>0</v>
      </c>
      <c r="KY570" s="71">
        <v>2</v>
      </c>
      <c r="KZ570" s="71">
        <v>2</v>
      </c>
    </row>
    <row r="571" spans="1:312">
      <c r="A571" s="218">
        <v>61</v>
      </c>
      <c r="B571" s="221">
        <f t="shared" ca="1" si="295"/>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c r="KV571" s="71">
        <v>0</v>
      </c>
      <c r="KW571" s="71">
        <v>0</v>
      </c>
      <c r="KX571" s="71">
        <v>0</v>
      </c>
      <c r="KY571" s="71">
        <v>0</v>
      </c>
      <c r="KZ571" s="71">
        <v>0</v>
      </c>
    </row>
    <row r="572" spans="1:312">
      <c r="A572" s="218">
        <v>62</v>
      </c>
      <c r="B572" s="221">
        <f t="shared" ca="1" si="295"/>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c r="KV572" s="71">
        <v>0</v>
      </c>
      <c r="KW572" s="71">
        <v>0</v>
      </c>
      <c r="KX572" s="71">
        <v>0</v>
      </c>
      <c r="KY572" s="71">
        <v>0</v>
      </c>
      <c r="KZ572" s="71">
        <v>0</v>
      </c>
    </row>
    <row r="573" spans="1:312">
      <c r="A573" s="218">
        <v>63</v>
      </c>
      <c r="B573" s="221">
        <f t="shared" ca="1" si="295"/>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c r="KV573" s="71">
        <v>0</v>
      </c>
      <c r="KW573" s="71">
        <v>0</v>
      </c>
      <c r="KX573" s="71">
        <v>0</v>
      </c>
      <c r="KY573" s="71">
        <v>0</v>
      </c>
      <c r="KZ573" s="71">
        <v>0</v>
      </c>
    </row>
    <row r="574" spans="1:312">
      <c r="A574" s="218">
        <v>64</v>
      </c>
      <c r="B574" s="221">
        <f t="shared" ca="1" si="295"/>
        <v>3</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c r="KV574" s="71">
        <v>6</v>
      </c>
      <c r="KW574" s="71">
        <v>6</v>
      </c>
      <c r="KX574" s="71">
        <v>6</v>
      </c>
      <c r="KY574" s="71">
        <v>4</v>
      </c>
      <c r="KZ574" s="71">
        <v>3</v>
      </c>
    </row>
    <row r="575" spans="1:312">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c r="KV575" s="71">
        <v>0</v>
      </c>
      <c r="KW575" s="71">
        <v>0</v>
      </c>
      <c r="KX575" s="71">
        <v>0</v>
      </c>
      <c r="KY575" s="71">
        <v>0</v>
      </c>
      <c r="KZ575" s="71">
        <v>0</v>
      </c>
    </row>
    <row r="576" spans="1:312">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c r="KV576" s="71">
        <v>1</v>
      </c>
      <c r="KW576" s="71">
        <v>1</v>
      </c>
      <c r="KX576" s="71">
        <v>1</v>
      </c>
      <c r="KY576" s="71">
        <v>0</v>
      </c>
      <c r="KZ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c r="KV577" s="71">
        <v>0</v>
      </c>
      <c r="KW577" s="71">
        <v>0</v>
      </c>
      <c r="KX577" s="71">
        <v>0</v>
      </c>
      <c r="KY577" s="71">
        <v>0</v>
      </c>
      <c r="KZ577" s="71">
        <v>0</v>
      </c>
    </row>
    <row r="578" spans="1:522">
      <c r="A578" s="224" t="s">
        <v>241</v>
      </c>
      <c r="B578" s="225">
        <f ca="1">SUM(B511:B577)</f>
        <v>82</v>
      </c>
      <c r="F578" s="225">
        <f t="shared" ref="F578:K578" si="296">SUM(F511:F577)</f>
        <v>1436</v>
      </c>
      <c r="G578" s="225">
        <f t="shared" si="296"/>
        <v>1369</v>
      </c>
      <c r="H578" s="225">
        <f t="shared" si="296"/>
        <v>1354</v>
      </c>
      <c r="I578" s="225">
        <f t="shared" si="296"/>
        <v>1261</v>
      </c>
      <c r="J578" s="225">
        <f t="shared" si="296"/>
        <v>1229</v>
      </c>
      <c r="K578" s="225">
        <f t="shared" si="296"/>
        <v>1319</v>
      </c>
      <c r="L578" s="225">
        <f t="shared" ref="L578:AA578" si="297">SUM(L511:L577)</f>
        <v>1188</v>
      </c>
      <c r="M578" s="225">
        <f t="shared" si="297"/>
        <v>1149</v>
      </c>
      <c r="N578" s="225">
        <f t="shared" si="297"/>
        <v>1070</v>
      </c>
      <c r="O578" s="225">
        <f t="shared" si="297"/>
        <v>864</v>
      </c>
      <c r="P578" s="225">
        <f t="shared" si="297"/>
        <v>812</v>
      </c>
      <c r="Q578" s="225">
        <f t="shared" si="297"/>
        <v>856</v>
      </c>
      <c r="R578" s="225">
        <f t="shared" si="297"/>
        <v>1136</v>
      </c>
      <c r="S578" s="225">
        <f t="shared" si="297"/>
        <v>1188</v>
      </c>
      <c r="T578" s="225">
        <f t="shared" si="297"/>
        <v>1149</v>
      </c>
      <c r="U578" s="225">
        <f t="shared" si="297"/>
        <v>1199</v>
      </c>
      <c r="V578" s="225">
        <f t="shared" si="297"/>
        <v>1108</v>
      </c>
      <c r="W578" s="225">
        <f t="shared" si="297"/>
        <v>1226</v>
      </c>
      <c r="X578" s="225">
        <f t="shared" si="297"/>
        <v>1186</v>
      </c>
      <c r="Y578" s="225">
        <f t="shared" si="297"/>
        <v>1209</v>
      </c>
      <c r="Z578" s="225">
        <f t="shared" si="297"/>
        <v>1002</v>
      </c>
      <c r="AA578" s="225">
        <f t="shared" si="297"/>
        <v>1014</v>
      </c>
      <c r="AB578" s="225">
        <f t="shared" ref="AB578:AG578" si="298">SUM(AB511:AB577)</f>
        <v>1167</v>
      </c>
      <c r="AC578" s="225">
        <f t="shared" si="298"/>
        <v>1200</v>
      </c>
      <c r="AD578" s="225">
        <f t="shared" si="298"/>
        <v>1140</v>
      </c>
      <c r="AE578" s="225">
        <f t="shared" si="298"/>
        <v>1251</v>
      </c>
      <c r="AF578" s="225">
        <f t="shared" si="298"/>
        <v>1268</v>
      </c>
      <c r="AG578" s="225">
        <f t="shared" si="298"/>
        <v>1379</v>
      </c>
      <c r="AH578" s="225">
        <f t="shared" ref="AH578:AO578" si="299">SUM(AH511:AH577)</f>
        <v>1460</v>
      </c>
      <c r="AI578" s="225">
        <f t="shared" si="299"/>
        <v>1597</v>
      </c>
      <c r="AJ578" s="225">
        <f t="shared" si="299"/>
        <v>1741</v>
      </c>
      <c r="AK578" s="225">
        <f t="shared" si="299"/>
        <v>1861</v>
      </c>
      <c r="AL578" s="225">
        <f t="shared" si="299"/>
        <v>1812</v>
      </c>
      <c r="AM578" s="225">
        <f t="shared" si="299"/>
        <v>1851</v>
      </c>
      <c r="AN578" s="225">
        <f t="shared" si="299"/>
        <v>1815</v>
      </c>
      <c r="AO578" s="225">
        <f t="shared" si="299"/>
        <v>1865</v>
      </c>
      <c r="AP578" s="225">
        <f t="shared" ref="AP578:AU578" si="300">SUM(AP511:AP577)</f>
        <v>1902</v>
      </c>
      <c r="AQ578" s="225">
        <f t="shared" si="300"/>
        <v>2015</v>
      </c>
      <c r="AR578" s="225">
        <f t="shared" si="300"/>
        <v>2035</v>
      </c>
      <c r="AS578" s="225">
        <f t="shared" si="300"/>
        <v>1907</v>
      </c>
      <c r="AT578" s="225">
        <f t="shared" si="300"/>
        <v>1850</v>
      </c>
      <c r="AU578" s="225">
        <f t="shared" si="300"/>
        <v>1853</v>
      </c>
      <c r="AV578" s="225">
        <f t="shared" ref="AV578:BA578" si="301">SUM(AV511:AV577)</f>
        <v>1813</v>
      </c>
      <c r="AW578" s="225">
        <f t="shared" si="301"/>
        <v>1854</v>
      </c>
      <c r="AX578" s="225">
        <f t="shared" si="301"/>
        <v>1555</v>
      </c>
      <c r="AY578" s="225">
        <f t="shared" si="301"/>
        <v>1483</v>
      </c>
      <c r="AZ578" s="225">
        <f t="shared" si="301"/>
        <v>1521</v>
      </c>
      <c r="BA578" s="225">
        <f t="shared" si="301"/>
        <v>1558</v>
      </c>
      <c r="BB578" s="225">
        <f t="shared" ref="BB578:BQ578" si="302">SUM(BB511:BB577)</f>
        <v>1551</v>
      </c>
      <c r="BC578" s="225">
        <f t="shared" si="302"/>
        <v>781</v>
      </c>
      <c r="BD578" s="225">
        <f t="shared" si="302"/>
        <v>767</v>
      </c>
      <c r="BE578" s="225">
        <f t="shared" si="302"/>
        <v>824</v>
      </c>
      <c r="BF578" s="225">
        <f t="shared" si="302"/>
        <v>855</v>
      </c>
      <c r="BG578" s="225">
        <f t="shared" si="302"/>
        <v>851</v>
      </c>
      <c r="BH578" s="225">
        <f t="shared" si="302"/>
        <v>811</v>
      </c>
      <c r="BI578" s="225">
        <f t="shared" si="302"/>
        <v>716</v>
      </c>
      <c r="BJ578" s="225">
        <f t="shared" si="302"/>
        <v>716</v>
      </c>
      <c r="BK578" s="225">
        <f t="shared" si="302"/>
        <v>669</v>
      </c>
      <c r="BL578" s="225">
        <f t="shared" si="302"/>
        <v>675</v>
      </c>
      <c r="BM578" s="225">
        <f t="shared" si="302"/>
        <v>767</v>
      </c>
      <c r="BN578" s="225">
        <f t="shared" si="302"/>
        <v>785</v>
      </c>
      <c r="BO578" s="225">
        <f t="shared" si="302"/>
        <v>746</v>
      </c>
      <c r="BP578" s="225">
        <f t="shared" si="302"/>
        <v>653</v>
      </c>
      <c r="BQ578" s="225">
        <f t="shared" si="302"/>
        <v>572</v>
      </c>
      <c r="BR578" s="225">
        <f t="shared" ref="BR578:FJ578" si="303">SUM(BR511:BR577)</f>
        <v>546</v>
      </c>
      <c r="BS578" s="225">
        <f t="shared" si="303"/>
        <v>564</v>
      </c>
      <c r="BT578" s="225">
        <f t="shared" si="303"/>
        <v>516</v>
      </c>
      <c r="BU578" s="225">
        <f t="shared" si="303"/>
        <v>473</v>
      </c>
      <c r="BV578" s="225">
        <f t="shared" si="303"/>
        <v>430</v>
      </c>
      <c r="BW578" s="225">
        <f t="shared" si="303"/>
        <v>360</v>
      </c>
      <c r="BX578" s="225">
        <f t="shared" si="303"/>
        <v>339</v>
      </c>
      <c r="BY578" s="225">
        <f t="shared" si="303"/>
        <v>320</v>
      </c>
      <c r="BZ578" s="225">
        <f t="shared" si="303"/>
        <v>305</v>
      </c>
      <c r="CA578" s="225">
        <f t="shared" si="303"/>
        <v>289</v>
      </c>
      <c r="CB578" s="225">
        <f t="shared" si="303"/>
        <v>280</v>
      </c>
      <c r="CC578" s="225">
        <f t="shared" si="303"/>
        <v>261</v>
      </c>
      <c r="CD578" s="225">
        <f t="shared" si="303"/>
        <v>245</v>
      </c>
      <c r="CE578" s="225">
        <f t="shared" si="303"/>
        <v>103</v>
      </c>
      <c r="CF578" s="225">
        <f t="shared" si="303"/>
        <v>96</v>
      </c>
      <c r="CG578" s="225">
        <f t="shared" si="303"/>
        <v>79</v>
      </c>
      <c r="CH578" s="225">
        <f t="shared" si="303"/>
        <v>75</v>
      </c>
      <c r="CI578" s="225">
        <f t="shared" si="303"/>
        <v>60</v>
      </c>
      <c r="CJ578" s="225">
        <f t="shared" si="303"/>
        <v>59</v>
      </c>
      <c r="CK578" s="225">
        <f t="shared" si="303"/>
        <v>54</v>
      </c>
      <c r="CL578" s="225">
        <f t="shared" si="303"/>
        <v>51</v>
      </c>
      <c r="CM578" s="225">
        <f t="shared" si="303"/>
        <v>54</v>
      </c>
      <c r="CN578" s="225">
        <f t="shared" si="303"/>
        <v>54</v>
      </c>
      <c r="CO578" s="225">
        <f t="shared" si="303"/>
        <v>51</v>
      </c>
      <c r="CP578" s="225">
        <f t="shared" si="303"/>
        <v>58</v>
      </c>
      <c r="CQ578" s="225">
        <f t="shared" si="303"/>
        <v>55</v>
      </c>
      <c r="CR578" s="225">
        <f t="shared" si="303"/>
        <v>59</v>
      </c>
      <c r="CS578" s="225">
        <f t="shared" si="303"/>
        <v>58</v>
      </c>
      <c r="CT578" s="225">
        <f t="shared" si="303"/>
        <v>49</v>
      </c>
      <c r="CU578" s="225">
        <f t="shared" si="303"/>
        <v>109</v>
      </c>
      <c r="CV578" s="225">
        <f t="shared" si="303"/>
        <v>99</v>
      </c>
      <c r="CW578" s="225">
        <f t="shared" si="303"/>
        <v>106</v>
      </c>
      <c r="CX578" s="225">
        <f t="shared" si="303"/>
        <v>109</v>
      </c>
      <c r="CY578" s="225">
        <f t="shared" si="303"/>
        <v>111</v>
      </c>
      <c r="CZ578" s="225">
        <f t="shared" si="303"/>
        <v>122</v>
      </c>
      <c r="DA578" s="225">
        <f t="shared" si="303"/>
        <v>112</v>
      </c>
      <c r="DB578" s="225">
        <f t="shared" si="303"/>
        <v>115</v>
      </c>
      <c r="DC578" s="225">
        <f t="shared" si="303"/>
        <v>129</v>
      </c>
      <c r="DD578" s="225">
        <f t="shared" si="303"/>
        <v>135</v>
      </c>
      <c r="DE578" s="225">
        <f t="shared" si="303"/>
        <v>160</v>
      </c>
      <c r="DF578" s="225">
        <f t="shared" si="303"/>
        <v>167</v>
      </c>
      <c r="DG578" s="225">
        <f t="shared" si="303"/>
        <v>165</v>
      </c>
      <c r="DH578" s="225">
        <f t="shared" si="303"/>
        <v>181</v>
      </c>
      <c r="DI578" s="225">
        <f t="shared" si="303"/>
        <v>188</v>
      </c>
      <c r="DJ578" s="225">
        <f t="shared" si="303"/>
        <v>182</v>
      </c>
      <c r="DK578" s="225">
        <f t="shared" si="303"/>
        <v>177</v>
      </c>
      <c r="DL578" s="225">
        <f t="shared" si="303"/>
        <v>186</v>
      </c>
      <c r="DM578" s="225">
        <f t="shared" si="303"/>
        <v>185</v>
      </c>
      <c r="DN578" s="225">
        <f t="shared" si="303"/>
        <v>194</v>
      </c>
      <c r="DO578" s="225">
        <f t="shared" si="303"/>
        <v>185</v>
      </c>
      <c r="DP578" s="225">
        <f t="shared" si="303"/>
        <v>176</v>
      </c>
      <c r="DQ578" s="225">
        <f t="shared" si="303"/>
        <v>174</v>
      </c>
      <c r="DR578" s="225">
        <f t="shared" si="303"/>
        <v>180</v>
      </c>
      <c r="DS578" s="225">
        <f t="shared" si="303"/>
        <v>190</v>
      </c>
      <c r="DT578" s="225">
        <f t="shared" si="303"/>
        <v>186</v>
      </c>
      <c r="DU578" s="225">
        <f t="shared" si="303"/>
        <v>189</v>
      </c>
      <c r="DV578" s="225">
        <f t="shared" si="303"/>
        <v>221</v>
      </c>
      <c r="DW578" s="225">
        <f t="shared" si="303"/>
        <v>222</v>
      </c>
      <c r="DX578" s="225">
        <f t="shared" si="303"/>
        <v>225</v>
      </c>
      <c r="DY578" s="225">
        <f t="shared" si="303"/>
        <v>223</v>
      </c>
      <c r="DZ578" s="225">
        <f t="shared" si="303"/>
        <v>225</v>
      </c>
      <c r="EA578" s="225">
        <f t="shared" si="303"/>
        <v>225</v>
      </c>
      <c r="EB578" s="225">
        <f t="shared" si="303"/>
        <v>230</v>
      </c>
      <c r="EC578" s="225">
        <f t="shared" si="303"/>
        <v>219</v>
      </c>
      <c r="ED578" s="225">
        <f t="shared" si="303"/>
        <v>203</v>
      </c>
      <c r="EE578" s="225">
        <f t="shared" si="303"/>
        <v>212</v>
      </c>
      <c r="EF578" s="225">
        <f t="shared" si="303"/>
        <v>202</v>
      </c>
      <c r="EG578" s="225">
        <f t="shared" si="303"/>
        <v>189</v>
      </c>
      <c r="EH578" s="225">
        <f t="shared" si="303"/>
        <v>194</v>
      </c>
      <c r="EI578" s="225">
        <f t="shared" si="303"/>
        <v>222</v>
      </c>
      <c r="EJ578" s="225">
        <f t="shared" si="303"/>
        <v>208</v>
      </c>
      <c r="EK578" s="225">
        <f t="shared" si="303"/>
        <v>212</v>
      </c>
      <c r="EL578" s="225">
        <f t="shared" si="303"/>
        <v>208</v>
      </c>
      <c r="EM578" s="225">
        <f t="shared" si="303"/>
        <v>219</v>
      </c>
      <c r="EN578" s="225">
        <f t="shared" si="303"/>
        <v>211</v>
      </c>
      <c r="EO578" s="225">
        <f t="shared" si="303"/>
        <v>215</v>
      </c>
      <c r="EP578" s="225">
        <f t="shared" si="303"/>
        <v>232</v>
      </c>
      <c r="EQ578" s="225">
        <f t="shared" si="303"/>
        <v>212</v>
      </c>
      <c r="ER578" s="225">
        <f t="shared" si="303"/>
        <v>206</v>
      </c>
      <c r="ES578" s="225">
        <f t="shared" si="303"/>
        <v>201</v>
      </c>
      <c r="ET578" s="225">
        <f t="shared" si="303"/>
        <v>191</v>
      </c>
      <c r="EU578" s="225">
        <f t="shared" si="303"/>
        <v>215</v>
      </c>
      <c r="EV578" s="225">
        <f t="shared" si="303"/>
        <v>206</v>
      </c>
      <c r="EW578" s="225">
        <f t="shared" si="303"/>
        <v>189</v>
      </c>
      <c r="EX578" s="225">
        <f t="shared" si="303"/>
        <v>197</v>
      </c>
      <c r="EY578" s="225">
        <f t="shared" si="303"/>
        <v>217</v>
      </c>
      <c r="EZ578" s="225">
        <f t="shared" si="303"/>
        <v>235</v>
      </c>
      <c r="FA578" s="225">
        <f t="shared" si="303"/>
        <v>224</v>
      </c>
      <c r="FB578" s="225">
        <f t="shared" si="303"/>
        <v>227</v>
      </c>
      <c r="FC578" s="225">
        <f t="shared" si="303"/>
        <v>239</v>
      </c>
      <c r="FD578" s="225">
        <f t="shared" si="303"/>
        <v>223</v>
      </c>
      <c r="FE578" s="225">
        <f t="shared" si="303"/>
        <v>241</v>
      </c>
      <c r="FF578" s="225">
        <f t="shared" si="303"/>
        <v>243</v>
      </c>
      <c r="FG578" s="225">
        <f t="shared" si="303"/>
        <v>240</v>
      </c>
      <c r="FH578" s="225">
        <f t="shared" si="303"/>
        <v>244</v>
      </c>
      <c r="FI578" s="225">
        <f t="shared" si="303"/>
        <v>233</v>
      </c>
      <c r="FJ578" s="225">
        <f t="shared" si="303"/>
        <v>218</v>
      </c>
      <c r="FK578" s="225">
        <f t="shared" ref="FK578:HV578" si="304">SUM(FK511:FK577)</f>
        <v>243</v>
      </c>
      <c r="FL578" s="225">
        <f t="shared" si="304"/>
        <v>242</v>
      </c>
      <c r="FM578" s="225">
        <f t="shared" si="304"/>
        <v>243</v>
      </c>
      <c r="FN578" s="225">
        <f t="shared" si="304"/>
        <v>213</v>
      </c>
      <c r="FO578" s="225">
        <f t="shared" si="304"/>
        <v>207</v>
      </c>
      <c r="FP578" s="225">
        <f t="shared" si="304"/>
        <v>214</v>
      </c>
      <c r="FQ578" s="225">
        <f t="shared" si="304"/>
        <v>212</v>
      </c>
      <c r="FR578" s="225">
        <f t="shared" si="304"/>
        <v>209</v>
      </c>
      <c r="FS578" s="225">
        <f t="shared" si="304"/>
        <v>210</v>
      </c>
      <c r="FT578" s="225">
        <f t="shared" si="304"/>
        <v>230</v>
      </c>
      <c r="FU578" s="225">
        <f t="shared" si="304"/>
        <v>227</v>
      </c>
      <c r="FV578" s="225">
        <f t="shared" si="304"/>
        <v>201</v>
      </c>
      <c r="FW578" s="225">
        <f t="shared" si="304"/>
        <v>198</v>
      </c>
      <c r="FX578" s="225">
        <f t="shared" si="304"/>
        <v>187</v>
      </c>
      <c r="FY578" s="225">
        <f t="shared" si="304"/>
        <v>199</v>
      </c>
      <c r="FZ578" s="225">
        <f t="shared" si="304"/>
        <v>200</v>
      </c>
      <c r="GA578" s="225">
        <f t="shared" si="304"/>
        <v>223</v>
      </c>
      <c r="GB578" s="225">
        <f t="shared" si="304"/>
        <v>216</v>
      </c>
      <c r="GC578" s="225">
        <f t="shared" si="304"/>
        <v>201</v>
      </c>
      <c r="GD578" s="225">
        <f t="shared" si="304"/>
        <v>182</v>
      </c>
      <c r="GE578" s="225">
        <f t="shared" si="304"/>
        <v>183</v>
      </c>
      <c r="GF578" s="225">
        <f t="shared" si="304"/>
        <v>180</v>
      </c>
      <c r="GG578" s="225">
        <f t="shared" si="304"/>
        <v>176</v>
      </c>
      <c r="GH578" s="225">
        <f t="shared" si="304"/>
        <v>176</v>
      </c>
      <c r="GI578" s="225">
        <f t="shared" si="304"/>
        <v>181</v>
      </c>
      <c r="GJ578" s="225">
        <f t="shared" si="304"/>
        <v>177</v>
      </c>
      <c r="GK578" s="225">
        <f t="shared" si="304"/>
        <v>185</v>
      </c>
      <c r="GL578" s="225">
        <f t="shared" si="304"/>
        <v>179</v>
      </c>
      <c r="GM578" s="225">
        <f t="shared" si="304"/>
        <v>166</v>
      </c>
      <c r="GN578" s="225">
        <f t="shared" si="304"/>
        <v>164</v>
      </c>
      <c r="GO578" s="225">
        <f t="shared" si="304"/>
        <v>164</v>
      </c>
      <c r="GP578" s="225">
        <f t="shared" si="304"/>
        <v>173</v>
      </c>
      <c r="GQ578" s="225">
        <f t="shared" si="304"/>
        <v>169</v>
      </c>
      <c r="GR578" s="225">
        <f t="shared" si="304"/>
        <v>188</v>
      </c>
      <c r="GS578" s="225">
        <f t="shared" si="304"/>
        <v>176</v>
      </c>
      <c r="GT578" s="225">
        <f t="shared" si="304"/>
        <v>180</v>
      </c>
      <c r="GU578" s="225">
        <f t="shared" si="304"/>
        <v>176</v>
      </c>
      <c r="GV578" s="225">
        <f t="shared" si="304"/>
        <v>172</v>
      </c>
      <c r="GW578" s="225">
        <f t="shared" si="304"/>
        <v>177</v>
      </c>
      <c r="GX578" s="225">
        <f t="shared" si="304"/>
        <v>166</v>
      </c>
      <c r="GY578" s="225">
        <f t="shared" si="304"/>
        <v>168</v>
      </c>
      <c r="GZ578" s="225">
        <f t="shared" si="304"/>
        <v>170</v>
      </c>
      <c r="HA578" s="225">
        <f t="shared" si="304"/>
        <v>166</v>
      </c>
      <c r="HB578" s="225">
        <f t="shared" si="304"/>
        <v>175</v>
      </c>
      <c r="HC578" s="225">
        <f t="shared" si="304"/>
        <v>163</v>
      </c>
      <c r="HD578" s="225">
        <f t="shared" si="304"/>
        <v>159</v>
      </c>
      <c r="HE578" s="225">
        <f t="shared" si="304"/>
        <v>168</v>
      </c>
      <c r="HF578" s="225">
        <f t="shared" si="304"/>
        <v>166</v>
      </c>
      <c r="HG578" s="225">
        <f t="shared" si="304"/>
        <v>171</v>
      </c>
      <c r="HH578" s="225">
        <f t="shared" si="304"/>
        <v>179</v>
      </c>
      <c r="HI578" s="225">
        <f t="shared" si="304"/>
        <v>155</v>
      </c>
      <c r="HJ578" s="225">
        <f t="shared" si="304"/>
        <v>177</v>
      </c>
      <c r="HK578" s="225">
        <f t="shared" si="304"/>
        <v>185</v>
      </c>
      <c r="HL578" s="225">
        <f t="shared" si="304"/>
        <v>185</v>
      </c>
      <c r="HM578" s="225">
        <f t="shared" si="304"/>
        <v>185</v>
      </c>
      <c r="HN578" s="225">
        <f t="shared" si="304"/>
        <v>180</v>
      </c>
      <c r="HO578" s="225">
        <f t="shared" si="304"/>
        <v>161</v>
      </c>
      <c r="HP578" s="225">
        <f t="shared" si="304"/>
        <v>162</v>
      </c>
      <c r="HQ578" s="225">
        <f t="shared" si="304"/>
        <v>161</v>
      </c>
      <c r="HR578" s="225">
        <f t="shared" si="304"/>
        <v>152</v>
      </c>
      <c r="HS578" s="225">
        <f t="shared" si="304"/>
        <v>149</v>
      </c>
      <c r="HT578" s="225">
        <f t="shared" si="304"/>
        <v>151</v>
      </c>
      <c r="HU578" s="225">
        <f t="shared" si="304"/>
        <v>149</v>
      </c>
      <c r="HV578" s="225">
        <f t="shared" si="304"/>
        <v>161</v>
      </c>
      <c r="HW578" s="225">
        <f t="shared" ref="HW578:KH578" si="305">SUM(HW511:HW577)</f>
        <v>167</v>
      </c>
      <c r="HX578" s="225">
        <f t="shared" si="305"/>
        <v>168</v>
      </c>
      <c r="HY578" s="225">
        <f t="shared" si="305"/>
        <v>166</v>
      </c>
      <c r="HZ578" s="225">
        <f t="shared" si="305"/>
        <v>166</v>
      </c>
      <c r="IA578" s="225">
        <f t="shared" si="305"/>
        <v>162</v>
      </c>
      <c r="IB578" s="225">
        <f t="shared" si="305"/>
        <v>159</v>
      </c>
      <c r="IC578" s="225">
        <f t="shared" si="305"/>
        <v>166</v>
      </c>
      <c r="ID578" s="225">
        <f t="shared" si="305"/>
        <v>169</v>
      </c>
      <c r="IE578" s="225">
        <f t="shared" si="305"/>
        <v>166</v>
      </c>
      <c r="IF578" s="225">
        <f t="shared" si="305"/>
        <v>169</v>
      </c>
      <c r="IG578" s="225">
        <f t="shared" si="305"/>
        <v>157</v>
      </c>
      <c r="IH578" s="225">
        <f t="shared" si="305"/>
        <v>175</v>
      </c>
      <c r="II578" s="225">
        <f t="shared" si="305"/>
        <v>176</v>
      </c>
      <c r="IJ578" s="225">
        <f t="shared" si="305"/>
        <v>186</v>
      </c>
      <c r="IK578" s="225">
        <f t="shared" si="305"/>
        <v>205</v>
      </c>
      <c r="IL578" s="225">
        <f t="shared" si="305"/>
        <v>218</v>
      </c>
      <c r="IM578" s="225">
        <f t="shared" si="305"/>
        <v>201</v>
      </c>
      <c r="IN578" s="225">
        <f t="shared" si="305"/>
        <v>249</v>
      </c>
      <c r="IO578" s="225">
        <f t="shared" si="305"/>
        <v>233</v>
      </c>
      <c r="IP578" s="225">
        <f t="shared" si="305"/>
        <v>227</v>
      </c>
      <c r="IQ578" s="225">
        <f t="shared" si="305"/>
        <v>216</v>
      </c>
      <c r="IR578" s="225">
        <f t="shared" si="305"/>
        <v>200</v>
      </c>
      <c r="IS578" s="225">
        <f t="shared" si="305"/>
        <v>190</v>
      </c>
      <c r="IT578" s="225">
        <f t="shared" si="305"/>
        <v>188</v>
      </c>
      <c r="IU578" s="225">
        <f t="shared" si="305"/>
        <v>178</v>
      </c>
      <c r="IV578" s="225">
        <f t="shared" si="305"/>
        <v>182</v>
      </c>
      <c r="IW578" s="225">
        <f t="shared" si="305"/>
        <v>177</v>
      </c>
      <c r="IX578" s="225">
        <f t="shared" si="305"/>
        <v>178</v>
      </c>
      <c r="IY578" s="225">
        <f t="shared" si="305"/>
        <v>166</v>
      </c>
      <c r="IZ578" s="225">
        <f t="shared" si="305"/>
        <v>141</v>
      </c>
      <c r="JA578" s="225">
        <f t="shared" si="305"/>
        <v>149</v>
      </c>
      <c r="JB578" s="225">
        <f t="shared" si="305"/>
        <v>178</v>
      </c>
      <c r="JC578" s="225">
        <f t="shared" si="305"/>
        <v>176</v>
      </c>
      <c r="JD578" s="225">
        <f t="shared" si="305"/>
        <v>155</v>
      </c>
      <c r="JE578" s="225">
        <f t="shared" si="305"/>
        <v>124</v>
      </c>
      <c r="JF578" s="225">
        <f t="shared" si="305"/>
        <v>151</v>
      </c>
      <c r="JG578" s="225">
        <f t="shared" si="305"/>
        <v>164</v>
      </c>
      <c r="JH578" s="225">
        <f t="shared" si="305"/>
        <v>156</v>
      </c>
      <c r="JI578" s="225">
        <f t="shared" si="305"/>
        <v>143</v>
      </c>
      <c r="JJ578" s="225">
        <f t="shared" si="305"/>
        <v>142</v>
      </c>
      <c r="JK578" s="225">
        <f t="shared" si="305"/>
        <v>154</v>
      </c>
      <c r="JL578" s="225">
        <f t="shared" si="305"/>
        <v>155</v>
      </c>
      <c r="JM578" s="225">
        <f t="shared" si="305"/>
        <v>142</v>
      </c>
      <c r="JN578" s="225">
        <f t="shared" si="305"/>
        <v>139</v>
      </c>
      <c r="JO578" s="225">
        <f t="shared" si="305"/>
        <v>128</v>
      </c>
      <c r="JP578" s="225">
        <f t="shared" si="305"/>
        <v>136</v>
      </c>
      <c r="JQ578" s="225">
        <f t="shared" si="305"/>
        <v>135</v>
      </c>
      <c r="JR578" s="225">
        <f t="shared" si="305"/>
        <v>142</v>
      </c>
      <c r="JS578" s="225">
        <f t="shared" si="305"/>
        <v>143</v>
      </c>
      <c r="JT578" s="225">
        <f t="shared" si="305"/>
        <v>129</v>
      </c>
      <c r="JU578" s="225">
        <f t="shared" si="305"/>
        <v>105</v>
      </c>
      <c r="JV578" s="225">
        <f t="shared" si="305"/>
        <v>104</v>
      </c>
      <c r="JW578" s="225">
        <f t="shared" si="305"/>
        <v>102</v>
      </c>
      <c r="JX578" s="225">
        <f t="shared" si="305"/>
        <v>129</v>
      </c>
      <c r="JY578" s="225">
        <f t="shared" si="305"/>
        <v>117</v>
      </c>
      <c r="JZ578" s="225">
        <f t="shared" si="305"/>
        <v>133</v>
      </c>
      <c r="KA578" s="225">
        <f t="shared" si="305"/>
        <v>136</v>
      </c>
      <c r="KB578" s="225">
        <f t="shared" si="305"/>
        <v>119</v>
      </c>
      <c r="KC578" s="225">
        <f t="shared" si="305"/>
        <v>100</v>
      </c>
      <c r="KD578" s="225">
        <f t="shared" si="305"/>
        <v>102</v>
      </c>
      <c r="KE578" s="225">
        <f t="shared" si="305"/>
        <v>98</v>
      </c>
      <c r="KF578" s="225">
        <f t="shared" si="305"/>
        <v>103</v>
      </c>
      <c r="KG578" s="225">
        <f t="shared" si="305"/>
        <v>109</v>
      </c>
      <c r="KH578" s="225">
        <f t="shared" si="305"/>
        <v>110</v>
      </c>
      <c r="KI578" s="225">
        <f t="shared" ref="KI578:MT578" si="306">SUM(KI511:KI577)</f>
        <v>105</v>
      </c>
      <c r="KJ578" s="225">
        <f t="shared" si="306"/>
        <v>117</v>
      </c>
      <c r="KK578" s="225">
        <f t="shared" si="306"/>
        <v>115</v>
      </c>
      <c r="KL578" s="225">
        <f t="shared" si="306"/>
        <v>110</v>
      </c>
      <c r="KM578" s="225">
        <f t="shared" si="306"/>
        <v>115</v>
      </c>
      <c r="KN578" s="225">
        <f t="shared" si="306"/>
        <v>120</v>
      </c>
      <c r="KO578" s="225">
        <f t="shared" si="306"/>
        <v>111</v>
      </c>
      <c r="KP578" s="225">
        <f t="shared" si="306"/>
        <v>109</v>
      </c>
      <c r="KQ578" s="225">
        <f t="shared" si="306"/>
        <v>106</v>
      </c>
      <c r="KR578" s="225">
        <f t="shared" si="306"/>
        <v>91</v>
      </c>
      <c r="KS578" s="225">
        <f t="shared" ref="KS578" si="307">SUM(KS511:KS577)</f>
        <v>89</v>
      </c>
      <c r="KT578" s="225">
        <f t="shared" ref="KT578" si="308">SUM(KT511:KT577)</f>
        <v>98</v>
      </c>
      <c r="KU578" s="225">
        <f t="shared" si="306"/>
        <v>91</v>
      </c>
      <c r="KV578" s="225">
        <f t="shared" si="306"/>
        <v>105</v>
      </c>
      <c r="KW578" s="225">
        <f t="shared" si="306"/>
        <v>105</v>
      </c>
      <c r="KX578" s="225">
        <f t="shared" ref="KX578:KY578" si="309">SUM(KX511:KX577)</f>
        <v>92</v>
      </c>
      <c r="KY578" s="225">
        <f t="shared" si="309"/>
        <v>81</v>
      </c>
      <c r="KZ578" s="225">
        <f t="shared" si="306"/>
        <v>82</v>
      </c>
      <c r="LA578" s="225">
        <f t="shared" si="306"/>
        <v>0</v>
      </c>
      <c r="LB578" s="225">
        <f t="shared" si="306"/>
        <v>0</v>
      </c>
      <c r="LC578" s="225">
        <f t="shared" si="306"/>
        <v>0</v>
      </c>
      <c r="LD578" s="225">
        <f t="shared" si="306"/>
        <v>0</v>
      </c>
      <c r="LE578" s="225">
        <f t="shared" si="306"/>
        <v>0</v>
      </c>
      <c r="LF578" s="225">
        <f t="shared" si="306"/>
        <v>0</v>
      </c>
      <c r="LG578" s="225">
        <f t="shared" si="306"/>
        <v>0</v>
      </c>
      <c r="LH578" s="225">
        <f t="shared" si="306"/>
        <v>0</v>
      </c>
      <c r="LI578" s="225">
        <f t="shared" si="306"/>
        <v>0</v>
      </c>
      <c r="LJ578" s="225">
        <f t="shared" si="306"/>
        <v>0</v>
      </c>
      <c r="LK578" s="225">
        <f t="shared" si="306"/>
        <v>0</v>
      </c>
      <c r="LL578" s="225">
        <f t="shared" si="306"/>
        <v>0</v>
      </c>
      <c r="LM578" s="225">
        <f t="shared" si="306"/>
        <v>0</v>
      </c>
      <c r="LN578" s="225">
        <f t="shared" si="306"/>
        <v>0</v>
      </c>
      <c r="LO578" s="225">
        <f t="shared" si="306"/>
        <v>0</v>
      </c>
      <c r="LP578" s="225">
        <f t="shared" si="306"/>
        <v>0</v>
      </c>
      <c r="LQ578" s="225">
        <f t="shared" si="306"/>
        <v>0</v>
      </c>
      <c r="LR578" s="225">
        <f t="shared" si="306"/>
        <v>0</v>
      </c>
      <c r="LS578" s="225">
        <f t="shared" si="306"/>
        <v>0</v>
      </c>
      <c r="LT578" s="225">
        <f t="shared" si="306"/>
        <v>0</v>
      </c>
      <c r="LU578" s="225">
        <f t="shared" si="306"/>
        <v>0</v>
      </c>
      <c r="LV578" s="225">
        <f t="shared" si="306"/>
        <v>0</v>
      </c>
      <c r="LW578" s="225">
        <f t="shared" si="306"/>
        <v>0</v>
      </c>
      <c r="LX578" s="225">
        <f t="shared" si="306"/>
        <v>0</v>
      </c>
      <c r="LY578" s="225">
        <f t="shared" si="306"/>
        <v>0</v>
      </c>
      <c r="LZ578" s="225">
        <f t="shared" si="306"/>
        <v>0</v>
      </c>
      <c r="MA578" s="225">
        <f t="shared" si="306"/>
        <v>0</v>
      </c>
      <c r="MB578" s="225">
        <f t="shared" si="306"/>
        <v>0</v>
      </c>
      <c r="MC578" s="225">
        <f t="shared" si="306"/>
        <v>0</v>
      </c>
      <c r="MD578" s="225">
        <f t="shared" si="306"/>
        <v>0</v>
      </c>
      <c r="ME578" s="225">
        <f t="shared" si="306"/>
        <v>0</v>
      </c>
      <c r="MF578" s="225">
        <f t="shared" si="306"/>
        <v>0</v>
      </c>
      <c r="MG578" s="225">
        <f t="shared" si="306"/>
        <v>0</v>
      </c>
      <c r="MH578" s="225">
        <f t="shared" si="306"/>
        <v>0</v>
      </c>
      <c r="MI578" s="225">
        <f t="shared" si="306"/>
        <v>0</v>
      </c>
      <c r="MJ578" s="225">
        <f t="shared" si="306"/>
        <v>0</v>
      </c>
      <c r="MK578" s="225">
        <f t="shared" si="306"/>
        <v>0</v>
      </c>
      <c r="ML578" s="225">
        <f t="shared" si="306"/>
        <v>0</v>
      </c>
      <c r="MM578" s="225">
        <f t="shared" si="306"/>
        <v>0</v>
      </c>
      <c r="MN578" s="225">
        <f t="shared" si="306"/>
        <v>0</v>
      </c>
      <c r="MO578" s="225">
        <f t="shared" si="306"/>
        <v>0</v>
      </c>
      <c r="MP578" s="225">
        <f t="shared" si="306"/>
        <v>0</v>
      </c>
      <c r="MQ578" s="225">
        <f t="shared" si="306"/>
        <v>0</v>
      </c>
      <c r="MR578" s="225">
        <f t="shared" si="306"/>
        <v>0</v>
      </c>
      <c r="MS578" s="225">
        <f t="shared" si="306"/>
        <v>0</v>
      </c>
      <c r="MT578" s="225">
        <f t="shared" si="306"/>
        <v>0</v>
      </c>
      <c r="MU578" s="225">
        <f t="shared" ref="MU578:PF578" si="310">SUM(MU511:MU577)</f>
        <v>0</v>
      </c>
      <c r="MV578" s="225">
        <f t="shared" si="310"/>
        <v>0</v>
      </c>
      <c r="MW578" s="225">
        <f t="shared" si="310"/>
        <v>0</v>
      </c>
      <c r="MX578" s="225">
        <f t="shared" si="310"/>
        <v>0</v>
      </c>
      <c r="MY578" s="225">
        <f t="shared" si="310"/>
        <v>0</v>
      </c>
      <c r="MZ578" s="225">
        <f t="shared" si="310"/>
        <v>0</v>
      </c>
      <c r="NA578" s="225">
        <f t="shared" si="310"/>
        <v>0</v>
      </c>
      <c r="NB578" s="225">
        <f t="shared" si="310"/>
        <v>0</v>
      </c>
      <c r="NC578" s="225">
        <f t="shared" si="310"/>
        <v>0</v>
      </c>
      <c r="ND578" s="225">
        <f t="shared" si="310"/>
        <v>0</v>
      </c>
      <c r="NE578" s="225">
        <f t="shared" si="310"/>
        <v>0</v>
      </c>
      <c r="NF578" s="225">
        <f t="shared" si="310"/>
        <v>0</v>
      </c>
      <c r="NG578" s="225">
        <f t="shared" si="310"/>
        <v>0</v>
      </c>
      <c r="NH578" s="225">
        <f t="shared" si="310"/>
        <v>0</v>
      </c>
      <c r="NI578" s="225">
        <f t="shared" si="310"/>
        <v>0</v>
      </c>
      <c r="NJ578" s="225">
        <f t="shared" si="310"/>
        <v>0</v>
      </c>
      <c r="NK578" s="225">
        <f t="shared" si="310"/>
        <v>0</v>
      </c>
      <c r="NL578" s="225">
        <f t="shared" si="310"/>
        <v>0</v>
      </c>
      <c r="NM578" s="225">
        <f t="shared" si="310"/>
        <v>0</v>
      </c>
      <c r="NN578" s="225">
        <f t="shared" si="310"/>
        <v>0</v>
      </c>
      <c r="NO578" s="225">
        <f t="shared" si="310"/>
        <v>0</v>
      </c>
      <c r="NP578" s="225">
        <f t="shared" si="310"/>
        <v>0</v>
      </c>
      <c r="NQ578" s="225">
        <f t="shared" si="310"/>
        <v>0</v>
      </c>
      <c r="NR578" s="225">
        <f t="shared" si="310"/>
        <v>0</v>
      </c>
      <c r="NS578" s="225">
        <f t="shared" si="310"/>
        <v>0</v>
      </c>
      <c r="NT578" s="225">
        <f t="shared" si="310"/>
        <v>0</v>
      </c>
      <c r="NU578" s="225">
        <f t="shared" si="310"/>
        <v>0</v>
      </c>
      <c r="NV578" s="225">
        <f t="shared" si="310"/>
        <v>0</v>
      </c>
      <c r="NW578" s="225">
        <f t="shared" si="310"/>
        <v>0</v>
      </c>
      <c r="NX578" s="225">
        <f t="shared" si="310"/>
        <v>0</v>
      </c>
      <c r="NY578" s="225">
        <f t="shared" si="310"/>
        <v>0</v>
      </c>
      <c r="NZ578" s="225">
        <f t="shared" si="310"/>
        <v>0</v>
      </c>
      <c r="OA578" s="225">
        <f t="shared" si="310"/>
        <v>0</v>
      </c>
      <c r="OB578" s="225">
        <f t="shared" si="310"/>
        <v>0</v>
      </c>
      <c r="OC578" s="225">
        <f t="shared" si="310"/>
        <v>0</v>
      </c>
      <c r="OD578" s="225">
        <f t="shared" si="310"/>
        <v>0</v>
      </c>
      <c r="OE578" s="225">
        <f t="shared" si="310"/>
        <v>0</v>
      </c>
      <c r="OF578" s="225">
        <f t="shared" si="310"/>
        <v>0</v>
      </c>
      <c r="OG578" s="225">
        <f t="shared" si="310"/>
        <v>0</v>
      </c>
      <c r="OH578" s="225">
        <f t="shared" si="310"/>
        <v>0</v>
      </c>
      <c r="OI578" s="225">
        <f t="shared" si="310"/>
        <v>0</v>
      </c>
      <c r="OJ578" s="225">
        <f t="shared" si="310"/>
        <v>0</v>
      </c>
      <c r="OK578" s="225">
        <f t="shared" si="310"/>
        <v>0</v>
      </c>
      <c r="OL578" s="225">
        <f t="shared" si="310"/>
        <v>0</v>
      </c>
      <c r="OM578" s="225">
        <f t="shared" si="310"/>
        <v>0</v>
      </c>
      <c r="ON578" s="225">
        <f t="shared" si="310"/>
        <v>0</v>
      </c>
      <c r="OO578" s="225">
        <f t="shared" si="310"/>
        <v>0</v>
      </c>
      <c r="OP578" s="225">
        <f t="shared" si="310"/>
        <v>0</v>
      </c>
      <c r="OQ578" s="225">
        <f t="shared" si="310"/>
        <v>0</v>
      </c>
      <c r="OR578" s="225">
        <f t="shared" si="310"/>
        <v>0</v>
      </c>
      <c r="OS578" s="225">
        <f t="shared" si="310"/>
        <v>0</v>
      </c>
      <c r="OT578" s="225">
        <f t="shared" si="310"/>
        <v>0</v>
      </c>
      <c r="OU578" s="225">
        <f t="shared" si="310"/>
        <v>0</v>
      </c>
      <c r="OV578" s="225">
        <f t="shared" si="310"/>
        <v>0</v>
      </c>
      <c r="OW578" s="225">
        <f t="shared" si="310"/>
        <v>0</v>
      </c>
      <c r="OX578" s="225">
        <f t="shared" si="310"/>
        <v>0</v>
      </c>
      <c r="OY578" s="225">
        <f t="shared" si="310"/>
        <v>0</v>
      </c>
      <c r="OZ578" s="225">
        <f t="shared" si="310"/>
        <v>0</v>
      </c>
      <c r="PA578" s="225">
        <f t="shared" si="310"/>
        <v>0</v>
      </c>
      <c r="PB578" s="225">
        <f t="shared" si="310"/>
        <v>0</v>
      </c>
      <c r="PC578" s="225">
        <f t="shared" si="310"/>
        <v>0</v>
      </c>
      <c r="PD578" s="225">
        <f t="shared" si="310"/>
        <v>0</v>
      </c>
      <c r="PE578" s="225">
        <f t="shared" si="310"/>
        <v>0</v>
      </c>
      <c r="PF578" s="225">
        <f t="shared" si="310"/>
        <v>0</v>
      </c>
      <c r="PG578" s="225">
        <f t="shared" ref="PG578:RR578" si="311">SUM(PG511:PG577)</f>
        <v>0</v>
      </c>
      <c r="PH578" s="225">
        <f t="shared" si="311"/>
        <v>0</v>
      </c>
      <c r="PI578" s="225">
        <f t="shared" si="311"/>
        <v>0</v>
      </c>
      <c r="PJ578" s="225">
        <f t="shared" si="311"/>
        <v>0</v>
      </c>
      <c r="PK578" s="225">
        <f t="shared" si="311"/>
        <v>0</v>
      </c>
      <c r="PL578" s="225">
        <f t="shared" si="311"/>
        <v>0</v>
      </c>
      <c r="PM578" s="225">
        <f t="shared" si="311"/>
        <v>0</v>
      </c>
      <c r="PN578" s="225">
        <f t="shared" si="311"/>
        <v>0</v>
      </c>
      <c r="PO578" s="225">
        <f t="shared" si="311"/>
        <v>0</v>
      </c>
      <c r="PP578" s="225">
        <f t="shared" si="311"/>
        <v>0</v>
      </c>
      <c r="PQ578" s="225">
        <f t="shared" si="311"/>
        <v>0</v>
      </c>
      <c r="PR578" s="225">
        <f t="shared" si="311"/>
        <v>0</v>
      </c>
      <c r="PS578" s="225">
        <f t="shared" si="311"/>
        <v>0</v>
      </c>
      <c r="PT578" s="225">
        <f t="shared" si="311"/>
        <v>0</v>
      </c>
      <c r="PU578" s="225">
        <f t="shared" si="311"/>
        <v>0</v>
      </c>
      <c r="PV578" s="225">
        <f t="shared" si="311"/>
        <v>0</v>
      </c>
      <c r="PW578" s="225">
        <f t="shared" si="311"/>
        <v>0</v>
      </c>
      <c r="PX578" s="225">
        <f t="shared" si="311"/>
        <v>0</v>
      </c>
      <c r="PY578" s="225">
        <f t="shared" si="311"/>
        <v>0</v>
      </c>
      <c r="PZ578" s="225">
        <f t="shared" si="311"/>
        <v>0</v>
      </c>
      <c r="QA578" s="225">
        <f t="shared" si="311"/>
        <v>0</v>
      </c>
      <c r="QB578" s="225">
        <f t="shared" si="311"/>
        <v>0</v>
      </c>
      <c r="QC578" s="225">
        <f t="shared" si="311"/>
        <v>0</v>
      </c>
      <c r="QD578" s="225">
        <f t="shared" si="311"/>
        <v>0</v>
      </c>
      <c r="QE578" s="225">
        <f t="shared" si="311"/>
        <v>0</v>
      </c>
      <c r="QF578" s="225">
        <f t="shared" si="311"/>
        <v>0</v>
      </c>
      <c r="QG578" s="225">
        <f t="shared" si="311"/>
        <v>0</v>
      </c>
      <c r="QH578" s="225">
        <f t="shared" si="311"/>
        <v>0</v>
      </c>
      <c r="QI578" s="225">
        <f t="shared" si="311"/>
        <v>0</v>
      </c>
      <c r="QJ578" s="225">
        <f t="shared" si="311"/>
        <v>0</v>
      </c>
      <c r="QK578" s="225">
        <f t="shared" si="311"/>
        <v>0</v>
      </c>
      <c r="QL578" s="225">
        <f t="shared" si="311"/>
        <v>0</v>
      </c>
      <c r="QM578" s="225">
        <f t="shared" si="311"/>
        <v>0</v>
      </c>
      <c r="QN578" s="225">
        <f t="shared" si="311"/>
        <v>0</v>
      </c>
      <c r="QO578" s="225">
        <f t="shared" si="311"/>
        <v>0</v>
      </c>
      <c r="QP578" s="225">
        <f t="shared" si="311"/>
        <v>0</v>
      </c>
      <c r="QQ578" s="225">
        <f t="shared" si="311"/>
        <v>0</v>
      </c>
      <c r="QR578" s="225">
        <f t="shared" si="311"/>
        <v>0</v>
      </c>
      <c r="QS578" s="225">
        <f t="shared" si="311"/>
        <v>0</v>
      </c>
      <c r="QT578" s="225">
        <f t="shared" si="311"/>
        <v>0</v>
      </c>
      <c r="QU578" s="225">
        <f t="shared" si="311"/>
        <v>0</v>
      </c>
      <c r="QV578" s="225">
        <f t="shared" si="311"/>
        <v>0</v>
      </c>
      <c r="QW578" s="225">
        <f t="shared" si="311"/>
        <v>0</v>
      </c>
      <c r="QX578" s="225">
        <f t="shared" si="311"/>
        <v>0</v>
      </c>
      <c r="QY578" s="225">
        <f t="shared" si="311"/>
        <v>0</v>
      </c>
      <c r="QZ578" s="225">
        <f t="shared" si="311"/>
        <v>0</v>
      </c>
      <c r="RA578" s="225">
        <f t="shared" si="311"/>
        <v>0</v>
      </c>
      <c r="RB578" s="225">
        <f t="shared" si="311"/>
        <v>0</v>
      </c>
      <c r="RC578" s="225">
        <f t="shared" si="311"/>
        <v>0</v>
      </c>
      <c r="RD578" s="225">
        <f t="shared" si="311"/>
        <v>0</v>
      </c>
      <c r="RE578" s="225">
        <f t="shared" si="311"/>
        <v>0</v>
      </c>
      <c r="RF578" s="225">
        <f t="shared" si="311"/>
        <v>0</v>
      </c>
      <c r="RG578" s="225">
        <f t="shared" si="311"/>
        <v>0</v>
      </c>
      <c r="RH578" s="225">
        <f t="shared" si="311"/>
        <v>0</v>
      </c>
      <c r="RI578" s="225">
        <f t="shared" si="311"/>
        <v>0</v>
      </c>
      <c r="RJ578" s="225">
        <f t="shared" si="311"/>
        <v>0</v>
      </c>
      <c r="RK578" s="225">
        <f t="shared" si="311"/>
        <v>0</v>
      </c>
      <c r="RL578" s="225">
        <f t="shared" si="311"/>
        <v>0</v>
      </c>
      <c r="RM578" s="225">
        <f t="shared" si="311"/>
        <v>0</v>
      </c>
      <c r="RN578" s="225">
        <f t="shared" si="311"/>
        <v>0</v>
      </c>
      <c r="RO578" s="225">
        <f t="shared" si="311"/>
        <v>0</v>
      </c>
      <c r="RP578" s="225">
        <f t="shared" si="311"/>
        <v>0</v>
      </c>
      <c r="RQ578" s="225">
        <f t="shared" si="311"/>
        <v>0</v>
      </c>
      <c r="RR578" s="225">
        <f t="shared" si="311"/>
        <v>0</v>
      </c>
      <c r="RS578" s="225">
        <f t="shared" ref="RS578:TB578" si="312">SUM(RS511:RS577)</f>
        <v>0</v>
      </c>
      <c r="RT578" s="225">
        <f t="shared" si="312"/>
        <v>0</v>
      </c>
      <c r="RU578" s="225">
        <f t="shared" si="312"/>
        <v>0</v>
      </c>
      <c r="RV578" s="225">
        <f t="shared" si="312"/>
        <v>0</v>
      </c>
      <c r="RW578" s="225">
        <f t="shared" si="312"/>
        <v>0</v>
      </c>
      <c r="RX578" s="225">
        <f t="shared" si="312"/>
        <v>0</v>
      </c>
      <c r="RY578" s="225">
        <f t="shared" si="312"/>
        <v>0</v>
      </c>
      <c r="RZ578" s="225">
        <f t="shared" si="312"/>
        <v>0</v>
      </c>
      <c r="SA578" s="225">
        <f t="shared" si="312"/>
        <v>0</v>
      </c>
      <c r="SB578" s="225">
        <f t="shared" si="312"/>
        <v>0</v>
      </c>
      <c r="SC578" s="225">
        <f t="shared" si="312"/>
        <v>0</v>
      </c>
      <c r="SD578" s="225">
        <f t="shared" si="312"/>
        <v>0</v>
      </c>
      <c r="SE578" s="225">
        <f t="shared" si="312"/>
        <v>0</v>
      </c>
      <c r="SF578" s="225">
        <f t="shared" si="312"/>
        <v>0</v>
      </c>
      <c r="SG578" s="225">
        <f t="shared" si="312"/>
        <v>0</v>
      </c>
      <c r="SH578" s="225">
        <f t="shared" si="312"/>
        <v>0</v>
      </c>
      <c r="SI578" s="225">
        <f t="shared" si="312"/>
        <v>0</v>
      </c>
      <c r="SJ578" s="225">
        <f t="shared" si="312"/>
        <v>0</v>
      </c>
      <c r="SK578" s="225">
        <f t="shared" si="312"/>
        <v>0</v>
      </c>
      <c r="SL578" s="225">
        <f t="shared" si="312"/>
        <v>0</v>
      </c>
      <c r="SM578" s="225">
        <f t="shared" si="312"/>
        <v>0</v>
      </c>
      <c r="SN578" s="225">
        <f t="shared" si="312"/>
        <v>0</v>
      </c>
      <c r="SO578" s="225">
        <f t="shared" si="312"/>
        <v>0</v>
      </c>
      <c r="SP578" s="225">
        <f t="shared" si="312"/>
        <v>0</v>
      </c>
      <c r="SQ578" s="225">
        <f t="shared" si="312"/>
        <v>0</v>
      </c>
      <c r="SR578" s="225">
        <f t="shared" si="312"/>
        <v>0</v>
      </c>
      <c r="SS578" s="225">
        <f t="shared" si="312"/>
        <v>0</v>
      </c>
      <c r="ST578" s="225">
        <f t="shared" si="312"/>
        <v>0</v>
      </c>
      <c r="SU578" s="225">
        <f t="shared" si="312"/>
        <v>0</v>
      </c>
      <c r="SV578" s="225">
        <f t="shared" si="312"/>
        <v>0</v>
      </c>
      <c r="SW578" s="225">
        <f t="shared" si="312"/>
        <v>0</v>
      </c>
      <c r="SX578" s="225">
        <f t="shared" si="312"/>
        <v>0</v>
      </c>
      <c r="SY578" s="225">
        <f t="shared" si="312"/>
        <v>0</v>
      </c>
      <c r="SZ578" s="225">
        <f t="shared" si="312"/>
        <v>0</v>
      </c>
      <c r="TA578" s="225">
        <f t="shared" si="312"/>
        <v>0</v>
      </c>
      <c r="TB578" s="225">
        <f t="shared" si="312"/>
        <v>0</v>
      </c>
    </row>
    <row r="579" spans="1:522">
      <c r="B579" s="221"/>
    </row>
    <row r="580" spans="1:522">
      <c r="A580" s="227" t="s">
        <v>247</v>
      </c>
      <c r="B580" s="221"/>
    </row>
    <row r="581" spans="1:522">
      <c r="A581" s="218">
        <v>1</v>
      </c>
      <c r="B581" s="221">
        <f t="shared" ref="B581:B644" ca="1" si="313">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c r="KV581" s="71">
        <v>1</v>
      </c>
      <c r="KW581" s="71">
        <v>1</v>
      </c>
      <c r="KX581" s="71">
        <v>2</v>
      </c>
      <c r="KY581" s="71">
        <v>2</v>
      </c>
      <c r="KZ581" s="71">
        <v>2</v>
      </c>
    </row>
    <row r="582" spans="1:522">
      <c r="A582" s="218">
        <v>2</v>
      </c>
      <c r="B582" s="221">
        <f t="shared" ca="1" si="313"/>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c r="KV582" s="71">
        <v>0</v>
      </c>
      <c r="KW582" s="71">
        <v>0</v>
      </c>
      <c r="KX582" s="71">
        <v>0</v>
      </c>
      <c r="KY582" s="71">
        <v>0</v>
      </c>
      <c r="KZ582" s="71">
        <v>0</v>
      </c>
    </row>
    <row r="583" spans="1:522">
      <c r="A583" s="218">
        <v>3</v>
      </c>
      <c r="B583" s="221">
        <f t="shared" ca="1" si="313"/>
        <v>0</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c r="KV583" s="71">
        <v>0</v>
      </c>
      <c r="KW583" s="71">
        <v>0</v>
      </c>
      <c r="KX583" s="71">
        <v>0</v>
      </c>
      <c r="KY583" s="71">
        <v>0</v>
      </c>
      <c r="KZ583" s="71">
        <v>0</v>
      </c>
    </row>
    <row r="584" spans="1:522">
      <c r="A584" s="218">
        <v>4</v>
      </c>
      <c r="B584" s="221">
        <f t="shared" ca="1" si="313"/>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c r="KV584" s="71">
        <v>0</v>
      </c>
      <c r="KW584" s="71">
        <v>0</v>
      </c>
      <c r="KX584" s="71">
        <v>0</v>
      </c>
      <c r="KY584" s="71">
        <v>0</v>
      </c>
      <c r="KZ584" s="71">
        <v>0</v>
      </c>
    </row>
    <row r="585" spans="1:522">
      <c r="A585" s="218">
        <v>5</v>
      </c>
      <c r="B585" s="221">
        <f t="shared" ca="1" si="313"/>
        <v>3</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c r="KV585" s="71">
        <v>3</v>
      </c>
      <c r="KW585" s="71">
        <v>2</v>
      </c>
      <c r="KX585" s="71">
        <v>3</v>
      </c>
      <c r="KY585" s="71">
        <v>3</v>
      </c>
      <c r="KZ585" s="71">
        <v>3</v>
      </c>
    </row>
    <row r="586" spans="1:522">
      <c r="A586" s="218">
        <v>6</v>
      </c>
      <c r="B586" s="221">
        <f t="shared" ca="1" si="313"/>
        <v>4</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c r="KV586" s="71">
        <v>3</v>
      </c>
      <c r="KW586" s="71">
        <v>4</v>
      </c>
      <c r="KX586" s="71">
        <v>2</v>
      </c>
      <c r="KY586" s="71">
        <v>3</v>
      </c>
      <c r="KZ586" s="71">
        <v>4</v>
      </c>
    </row>
    <row r="587" spans="1:522">
      <c r="A587" s="218">
        <v>7</v>
      </c>
      <c r="B587" s="221">
        <f t="shared" ca="1" si="313"/>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c r="KV587" s="71">
        <v>0</v>
      </c>
      <c r="KW587" s="71">
        <v>0</v>
      </c>
      <c r="KX587" s="71">
        <v>0</v>
      </c>
      <c r="KY587" s="71">
        <v>0</v>
      </c>
      <c r="KZ587" s="71">
        <v>0</v>
      </c>
    </row>
    <row r="588" spans="1:522">
      <c r="A588" s="218">
        <v>8</v>
      </c>
      <c r="B588" s="221">
        <f t="shared" ca="1" si="313"/>
        <v>1</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c r="KV588" s="71">
        <v>0</v>
      </c>
      <c r="KW588" s="71">
        <v>0</v>
      </c>
      <c r="KX588" s="71">
        <v>1</v>
      </c>
      <c r="KY588" s="71">
        <v>0</v>
      </c>
      <c r="KZ588" s="71">
        <v>1</v>
      </c>
    </row>
    <row r="589" spans="1:522">
      <c r="A589" s="218">
        <v>9</v>
      </c>
      <c r="B589" s="221">
        <f t="shared" ca="1" si="313"/>
        <v>1</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c r="KV589" s="71">
        <v>1</v>
      </c>
      <c r="KW589" s="71">
        <v>0</v>
      </c>
      <c r="KX589" s="71">
        <v>0</v>
      </c>
      <c r="KY589" s="71">
        <v>0</v>
      </c>
      <c r="KZ589" s="71">
        <v>1</v>
      </c>
    </row>
    <row r="590" spans="1:522">
      <c r="A590" s="218">
        <v>10</v>
      </c>
      <c r="B590" s="221">
        <f t="shared" ca="1" si="313"/>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c r="KV590" s="71">
        <v>0</v>
      </c>
      <c r="KW590" s="71">
        <v>1</v>
      </c>
      <c r="KX590" s="71">
        <v>0</v>
      </c>
      <c r="KY590" s="71">
        <v>1</v>
      </c>
      <c r="KZ590" s="71">
        <v>0</v>
      </c>
    </row>
    <row r="591" spans="1:522">
      <c r="A591" s="218">
        <v>11</v>
      </c>
      <c r="B591" s="221">
        <f t="shared" ca="1" si="313"/>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c r="KV591" s="71">
        <v>0</v>
      </c>
      <c r="KW591" s="71">
        <v>0</v>
      </c>
      <c r="KX591" s="71">
        <v>0</v>
      </c>
      <c r="KY591" s="71">
        <v>0</v>
      </c>
      <c r="KZ591" s="71">
        <v>0</v>
      </c>
    </row>
    <row r="592" spans="1:522">
      <c r="A592" s="218">
        <v>12</v>
      </c>
      <c r="B592" s="221">
        <f t="shared" ca="1" si="313"/>
        <v>1</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c r="KV592" s="71">
        <v>3</v>
      </c>
      <c r="KW592" s="71">
        <v>2</v>
      </c>
      <c r="KX592" s="71">
        <v>1</v>
      </c>
      <c r="KY592" s="71">
        <v>1</v>
      </c>
      <c r="KZ592" s="71">
        <v>1</v>
      </c>
    </row>
    <row r="593" spans="1:312">
      <c r="A593" s="218">
        <v>13</v>
      </c>
      <c r="B593" s="221">
        <f t="shared" ca="1" si="313"/>
        <v>7</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c r="KV593" s="71">
        <v>10</v>
      </c>
      <c r="KW593" s="71">
        <v>5</v>
      </c>
      <c r="KX593" s="71">
        <v>4</v>
      </c>
      <c r="KY593" s="71">
        <v>3</v>
      </c>
      <c r="KZ593" s="71">
        <v>7</v>
      </c>
    </row>
    <row r="594" spans="1:312">
      <c r="A594" s="218">
        <v>14</v>
      </c>
      <c r="B594" s="221">
        <f t="shared" ca="1" si="313"/>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c r="KV594" s="71">
        <v>0</v>
      </c>
      <c r="KW594" s="71">
        <v>0</v>
      </c>
      <c r="KX594" s="71">
        <v>0</v>
      </c>
      <c r="KY594" s="71">
        <v>0</v>
      </c>
      <c r="KZ594" s="71">
        <v>0</v>
      </c>
    </row>
    <row r="595" spans="1:312">
      <c r="A595" s="218">
        <v>15</v>
      </c>
      <c r="B595" s="221">
        <f t="shared" ca="1" si="313"/>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c r="KV595" s="71">
        <v>0</v>
      </c>
      <c r="KW595" s="71">
        <v>0</v>
      </c>
      <c r="KX595" s="71">
        <v>0</v>
      </c>
      <c r="KY595" s="71">
        <v>0</v>
      </c>
      <c r="KZ595" s="71">
        <v>0</v>
      </c>
    </row>
    <row r="596" spans="1:312">
      <c r="A596" s="218">
        <v>16</v>
      </c>
      <c r="B596" s="221">
        <f t="shared" ca="1" si="313"/>
        <v>7</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c r="KV596" s="71">
        <v>6</v>
      </c>
      <c r="KW596" s="71">
        <v>7</v>
      </c>
      <c r="KX596" s="71">
        <v>7</v>
      </c>
      <c r="KY596" s="71">
        <v>7</v>
      </c>
      <c r="KZ596" s="71">
        <v>7</v>
      </c>
    </row>
    <row r="597" spans="1:312">
      <c r="A597" s="218">
        <v>17</v>
      </c>
      <c r="B597" s="221">
        <f t="shared" ca="1" si="313"/>
        <v>1</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c r="KV597" s="71">
        <v>2</v>
      </c>
      <c r="KW597" s="71">
        <v>1</v>
      </c>
      <c r="KX597" s="71">
        <v>1</v>
      </c>
      <c r="KY597" s="71">
        <v>0</v>
      </c>
      <c r="KZ597" s="71">
        <v>1</v>
      </c>
    </row>
    <row r="598" spans="1:312">
      <c r="A598" s="218">
        <v>18</v>
      </c>
      <c r="B598" s="221">
        <f t="shared" ca="1" si="313"/>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c r="KV598" s="71">
        <v>0</v>
      </c>
      <c r="KW598" s="71">
        <v>0</v>
      </c>
      <c r="KX598" s="71">
        <v>0</v>
      </c>
      <c r="KY598" s="71">
        <v>0</v>
      </c>
      <c r="KZ598" s="71">
        <v>0</v>
      </c>
    </row>
    <row r="599" spans="1:312">
      <c r="A599" s="218">
        <v>19</v>
      </c>
      <c r="B599" s="221">
        <f t="shared" ca="1" si="313"/>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c r="KV599" s="71">
        <v>0</v>
      </c>
      <c r="KW599" s="71">
        <v>0</v>
      </c>
      <c r="KX599" s="71">
        <v>0</v>
      </c>
      <c r="KY599" s="71">
        <v>0</v>
      </c>
      <c r="KZ599" s="71">
        <v>0</v>
      </c>
    </row>
    <row r="600" spans="1:312">
      <c r="A600" s="218">
        <v>20</v>
      </c>
      <c r="B600" s="221">
        <f t="shared" ca="1" si="313"/>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c r="KV600" s="71">
        <v>1</v>
      </c>
      <c r="KW600" s="71">
        <v>1</v>
      </c>
      <c r="KX600" s="71">
        <v>1</v>
      </c>
      <c r="KY600" s="71">
        <v>0</v>
      </c>
      <c r="KZ600" s="71">
        <v>0</v>
      </c>
    </row>
    <row r="601" spans="1:312">
      <c r="A601" s="218">
        <v>21</v>
      </c>
      <c r="B601" s="221">
        <f t="shared" ca="1" si="313"/>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c r="KV601" s="71">
        <v>0</v>
      </c>
      <c r="KW601" s="71">
        <v>0</v>
      </c>
      <c r="KX601" s="71">
        <v>0</v>
      </c>
      <c r="KY601" s="71">
        <v>0</v>
      </c>
      <c r="KZ601" s="71">
        <v>0</v>
      </c>
    </row>
    <row r="602" spans="1:312">
      <c r="A602" s="218">
        <v>22</v>
      </c>
      <c r="B602" s="221">
        <f t="shared" ca="1" si="313"/>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c r="KV602" s="71">
        <v>0</v>
      </c>
      <c r="KW602" s="71">
        <v>0</v>
      </c>
      <c r="KX602" s="71">
        <v>0</v>
      </c>
      <c r="KY602" s="71">
        <v>0</v>
      </c>
      <c r="KZ602" s="71">
        <v>0</v>
      </c>
    </row>
    <row r="603" spans="1:312">
      <c r="A603" s="218">
        <v>23</v>
      </c>
      <c r="B603" s="221">
        <f t="shared" ca="1" si="313"/>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c r="KV603" s="71">
        <v>0</v>
      </c>
      <c r="KW603" s="71">
        <v>0</v>
      </c>
      <c r="KX603" s="71">
        <v>0</v>
      </c>
      <c r="KY603" s="71">
        <v>0</v>
      </c>
      <c r="KZ603" s="71">
        <v>0</v>
      </c>
    </row>
    <row r="604" spans="1:312">
      <c r="A604" s="218">
        <v>24</v>
      </c>
      <c r="B604" s="221">
        <f t="shared" ca="1" si="313"/>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c r="KV604" s="71">
        <v>0</v>
      </c>
      <c r="KW604" s="71">
        <v>0</v>
      </c>
      <c r="KX604" s="71">
        <v>0</v>
      </c>
      <c r="KY604" s="71">
        <v>0</v>
      </c>
      <c r="KZ604" s="71">
        <v>0</v>
      </c>
    </row>
    <row r="605" spans="1:312">
      <c r="A605" s="218">
        <v>25</v>
      </c>
      <c r="B605" s="221">
        <f t="shared" ca="1" si="313"/>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c r="KV605" s="71">
        <v>0</v>
      </c>
      <c r="KW605" s="71">
        <v>0</v>
      </c>
      <c r="KX605" s="71">
        <v>0</v>
      </c>
      <c r="KY605" s="71">
        <v>0</v>
      </c>
      <c r="KZ605" s="71">
        <v>0</v>
      </c>
    </row>
    <row r="606" spans="1:312">
      <c r="A606" s="218">
        <v>26</v>
      </c>
      <c r="B606" s="221">
        <f t="shared" ca="1" si="313"/>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c r="KV606" s="71">
        <v>1</v>
      </c>
      <c r="KW606" s="71">
        <v>1</v>
      </c>
      <c r="KX606" s="71">
        <v>1</v>
      </c>
      <c r="KY606" s="71">
        <v>0</v>
      </c>
      <c r="KZ606" s="71">
        <v>0</v>
      </c>
    </row>
    <row r="607" spans="1:312">
      <c r="A607" s="218">
        <v>27</v>
      </c>
      <c r="B607" s="221">
        <f t="shared" ca="1" si="313"/>
        <v>0</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c r="KV607" s="71">
        <v>0</v>
      </c>
      <c r="KW607" s="71">
        <v>0</v>
      </c>
      <c r="KX607" s="71">
        <v>0</v>
      </c>
      <c r="KY607" s="71">
        <v>0</v>
      </c>
      <c r="KZ607" s="71">
        <v>0</v>
      </c>
    </row>
    <row r="608" spans="1:312">
      <c r="A608" s="218">
        <v>28</v>
      </c>
      <c r="B608" s="221">
        <f t="shared" ca="1" si="313"/>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c r="KV608" s="71">
        <v>1</v>
      </c>
      <c r="KW608" s="71">
        <v>1</v>
      </c>
      <c r="KX608" s="71">
        <v>0</v>
      </c>
      <c r="KY608" s="71">
        <v>0</v>
      </c>
      <c r="KZ608" s="71">
        <v>0</v>
      </c>
    </row>
    <row r="609" spans="1:312">
      <c r="A609" s="218">
        <v>29</v>
      </c>
      <c r="B609" s="221">
        <f t="shared" ca="1" si="313"/>
        <v>3</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c r="KV609" s="71">
        <v>9</v>
      </c>
      <c r="KW609" s="71">
        <v>5</v>
      </c>
      <c r="KX609" s="71">
        <v>6</v>
      </c>
      <c r="KY609" s="71">
        <v>8</v>
      </c>
      <c r="KZ609" s="71">
        <v>3</v>
      </c>
    </row>
    <row r="610" spans="1:312">
      <c r="A610" s="218">
        <v>30</v>
      </c>
      <c r="B610" s="221">
        <f t="shared" ca="1" si="313"/>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c r="KV610" s="71">
        <v>0</v>
      </c>
      <c r="KW610" s="71">
        <v>0</v>
      </c>
      <c r="KX610" s="71">
        <v>0</v>
      </c>
      <c r="KY610" s="71">
        <v>0</v>
      </c>
      <c r="KZ610" s="71">
        <v>0</v>
      </c>
    </row>
    <row r="611" spans="1:312">
      <c r="A611" s="218">
        <v>31</v>
      </c>
      <c r="B611" s="221">
        <f t="shared" ca="1" si="313"/>
        <v>0</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c r="KV611" s="71">
        <v>0</v>
      </c>
      <c r="KW611" s="71">
        <v>0</v>
      </c>
      <c r="KX611" s="71">
        <v>0</v>
      </c>
      <c r="KY611" s="71">
        <v>0</v>
      </c>
      <c r="KZ611" s="71">
        <v>0</v>
      </c>
    </row>
    <row r="612" spans="1:312">
      <c r="A612" s="218">
        <v>32</v>
      </c>
      <c r="B612" s="221">
        <f t="shared" ca="1" si="313"/>
        <v>1</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c r="KV612" s="71">
        <v>0</v>
      </c>
      <c r="KW612" s="71">
        <v>0</v>
      </c>
      <c r="KX612" s="71">
        <v>0</v>
      </c>
      <c r="KY612" s="71">
        <v>0</v>
      </c>
      <c r="KZ612" s="71">
        <v>1</v>
      </c>
    </row>
    <row r="613" spans="1:312">
      <c r="A613" s="218">
        <v>33</v>
      </c>
      <c r="B613" s="221">
        <f t="shared" ca="1" si="313"/>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c r="KV613" s="71">
        <v>0</v>
      </c>
      <c r="KW613" s="71">
        <v>0</v>
      </c>
      <c r="KX613" s="71">
        <v>0</v>
      </c>
      <c r="KY613" s="71">
        <v>0</v>
      </c>
      <c r="KZ613" s="71">
        <v>0</v>
      </c>
    </row>
    <row r="614" spans="1:312">
      <c r="A614" s="218">
        <v>34</v>
      </c>
      <c r="B614" s="221">
        <f t="shared" ca="1" si="313"/>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c r="KV614" s="71">
        <v>0</v>
      </c>
      <c r="KW614" s="71">
        <v>0</v>
      </c>
      <c r="KX614" s="71">
        <v>0</v>
      </c>
      <c r="KY614" s="71">
        <v>0</v>
      </c>
      <c r="KZ614" s="71">
        <v>0</v>
      </c>
    </row>
    <row r="615" spans="1:312">
      <c r="A615" s="218">
        <v>35</v>
      </c>
      <c r="B615" s="221">
        <f t="shared" ca="1" si="313"/>
        <v>0</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c r="KV615" s="71">
        <v>2</v>
      </c>
      <c r="KW615" s="71">
        <v>0</v>
      </c>
      <c r="KX615" s="71">
        <v>1</v>
      </c>
      <c r="KY615" s="71">
        <v>1</v>
      </c>
      <c r="KZ615" s="71">
        <v>0</v>
      </c>
    </row>
    <row r="616" spans="1:312">
      <c r="A616" s="218">
        <v>36</v>
      </c>
      <c r="B616" s="221">
        <f t="shared" ca="1" si="313"/>
        <v>3</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c r="KV616" s="71">
        <v>1</v>
      </c>
      <c r="KW616" s="71">
        <v>2</v>
      </c>
      <c r="KX616" s="71">
        <v>2</v>
      </c>
      <c r="KY616" s="71">
        <v>2</v>
      </c>
      <c r="KZ616" s="71">
        <v>3</v>
      </c>
    </row>
    <row r="617" spans="1:312">
      <c r="A617" s="218">
        <v>37</v>
      </c>
      <c r="B617" s="221">
        <f t="shared" ca="1" si="313"/>
        <v>0</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c r="KV617" s="71">
        <v>1</v>
      </c>
      <c r="KW617" s="71">
        <v>3</v>
      </c>
      <c r="KX617" s="71">
        <v>2</v>
      </c>
      <c r="KY617" s="71">
        <v>1</v>
      </c>
      <c r="KZ617" s="71">
        <v>0</v>
      </c>
    </row>
    <row r="618" spans="1:312">
      <c r="A618" s="218">
        <v>38</v>
      </c>
      <c r="B618" s="221">
        <f t="shared" ca="1" si="313"/>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c r="KV618" s="71">
        <v>0</v>
      </c>
      <c r="KW618" s="71">
        <v>0</v>
      </c>
      <c r="KX618" s="71">
        <v>0</v>
      </c>
      <c r="KY618" s="71">
        <v>0</v>
      </c>
      <c r="KZ618" s="71">
        <v>0</v>
      </c>
    </row>
    <row r="619" spans="1:312">
      <c r="A619" s="218">
        <v>39</v>
      </c>
      <c r="B619" s="221">
        <f t="shared" ca="1" si="313"/>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c r="KV619" s="71">
        <v>0</v>
      </c>
      <c r="KW619" s="71">
        <v>0</v>
      </c>
      <c r="KX619" s="71">
        <v>0</v>
      </c>
      <c r="KY619" s="71">
        <v>0</v>
      </c>
      <c r="KZ619" s="71">
        <v>0</v>
      </c>
    </row>
    <row r="620" spans="1:312">
      <c r="A620" s="218">
        <v>40</v>
      </c>
      <c r="B620" s="221">
        <f t="shared" ca="1" si="313"/>
        <v>1</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c r="KV620" s="71">
        <v>0</v>
      </c>
      <c r="KW620" s="71">
        <v>0</v>
      </c>
      <c r="KX620" s="71">
        <v>0</v>
      </c>
      <c r="KY620" s="71">
        <v>0</v>
      </c>
      <c r="KZ620" s="71">
        <v>1</v>
      </c>
    </row>
    <row r="621" spans="1:312">
      <c r="A621" s="218">
        <v>41</v>
      </c>
      <c r="B621" s="221">
        <f t="shared" ca="1" si="313"/>
        <v>3</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c r="KV621" s="71">
        <v>1</v>
      </c>
      <c r="KW621" s="71">
        <v>2</v>
      </c>
      <c r="KX621" s="71">
        <v>4</v>
      </c>
      <c r="KY621" s="71">
        <v>5</v>
      </c>
      <c r="KZ621" s="71">
        <v>3</v>
      </c>
    </row>
    <row r="622" spans="1:312">
      <c r="A622" s="218">
        <v>42</v>
      </c>
      <c r="B622" s="221">
        <f t="shared" ca="1" si="313"/>
        <v>3</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c r="KV622" s="71">
        <v>4</v>
      </c>
      <c r="KW622" s="71">
        <v>4</v>
      </c>
      <c r="KX622" s="71">
        <v>2</v>
      </c>
      <c r="KY622" s="71">
        <v>2</v>
      </c>
      <c r="KZ622" s="71">
        <v>3</v>
      </c>
    </row>
    <row r="623" spans="1:312">
      <c r="A623" s="218">
        <v>43</v>
      </c>
      <c r="B623" s="221">
        <f t="shared" ca="1" si="313"/>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c r="KV623" s="71">
        <v>1</v>
      </c>
      <c r="KW623" s="71">
        <v>0</v>
      </c>
      <c r="KX623" s="71">
        <v>0</v>
      </c>
      <c r="KY623" s="71">
        <v>0</v>
      </c>
      <c r="KZ623" s="71">
        <v>0</v>
      </c>
    </row>
    <row r="624" spans="1:312">
      <c r="A624" s="218">
        <v>44</v>
      </c>
      <c r="B624" s="221">
        <f t="shared" ca="1" si="313"/>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c r="KV624" s="71">
        <v>0</v>
      </c>
      <c r="KW624" s="71">
        <v>0</v>
      </c>
      <c r="KX624" s="71">
        <v>0</v>
      </c>
      <c r="KY624" s="71">
        <v>0</v>
      </c>
      <c r="KZ624" s="71">
        <v>0</v>
      </c>
    </row>
    <row r="625" spans="1:312">
      <c r="A625" s="218">
        <v>45</v>
      </c>
      <c r="B625" s="221">
        <f t="shared" ca="1" si="313"/>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c r="KV625" s="71">
        <v>0</v>
      </c>
      <c r="KW625" s="71">
        <v>1</v>
      </c>
      <c r="KX625" s="71">
        <v>1</v>
      </c>
      <c r="KY625" s="71">
        <v>0</v>
      </c>
      <c r="KZ625" s="71">
        <v>0</v>
      </c>
    </row>
    <row r="626" spans="1:312">
      <c r="A626" s="218">
        <v>46</v>
      </c>
      <c r="B626" s="221">
        <f t="shared" ca="1" si="313"/>
        <v>1</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c r="KV626" s="71">
        <v>0</v>
      </c>
      <c r="KW626" s="71">
        <v>1</v>
      </c>
      <c r="KX626" s="71">
        <v>1</v>
      </c>
      <c r="KY626" s="71">
        <v>2</v>
      </c>
      <c r="KZ626" s="71">
        <v>1</v>
      </c>
    </row>
    <row r="627" spans="1:312">
      <c r="A627" s="218">
        <v>47</v>
      </c>
      <c r="B627" s="221">
        <f t="shared" ca="1" si="313"/>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c r="KV627" s="71">
        <v>0</v>
      </c>
      <c r="KW627" s="71">
        <v>0</v>
      </c>
      <c r="KX627" s="71">
        <v>0</v>
      </c>
      <c r="KY627" s="71">
        <v>0</v>
      </c>
      <c r="KZ627" s="71">
        <v>0</v>
      </c>
    </row>
    <row r="628" spans="1:312">
      <c r="A628" s="218">
        <v>48</v>
      </c>
      <c r="B628" s="221">
        <f t="shared" ca="1" si="313"/>
        <v>9</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c r="KV628" s="71">
        <v>7</v>
      </c>
      <c r="KW628" s="71">
        <v>10</v>
      </c>
      <c r="KX628" s="71">
        <v>11</v>
      </c>
      <c r="KY628" s="71">
        <v>10</v>
      </c>
      <c r="KZ628" s="71">
        <v>9</v>
      </c>
    </row>
    <row r="629" spans="1:312">
      <c r="A629" s="218">
        <v>49</v>
      </c>
      <c r="B629" s="221">
        <f t="shared" ca="1" si="313"/>
        <v>4</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c r="KV629" s="71">
        <v>1</v>
      </c>
      <c r="KW629" s="71">
        <v>1</v>
      </c>
      <c r="KX629" s="71">
        <v>2</v>
      </c>
      <c r="KY629" s="71">
        <v>2</v>
      </c>
      <c r="KZ629" s="71">
        <v>4</v>
      </c>
    </row>
    <row r="630" spans="1:312">
      <c r="A630" s="218">
        <v>50</v>
      </c>
      <c r="B630" s="221">
        <f t="shared" ca="1" si="313"/>
        <v>0</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c r="KV630" s="71">
        <v>3</v>
      </c>
      <c r="KW630" s="71">
        <v>5</v>
      </c>
      <c r="KX630" s="71">
        <v>3</v>
      </c>
      <c r="KY630" s="71">
        <v>0</v>
      </c>
      <c r="KZ630" s="71">
        <v>0</v>
      </c>
    </row>
    <row r="631" spans="1:312">
      <c r="A631" s="218">
        <v>51</v>
      </c>
      <c r="B631" s="221">
        <f t="shared" ca="1" si="313"/>
        <v>5</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c r="KV631" s="71">
        <v>0</v>
      </c>
      <c r="KW631" s="71">
        <v>2</v>
      </c>
      <c r="KX631" s="71">
        <v>5</v>
      </c>
      <c r="KY631" s="71">
        <v>6</v>
      </c>
      <c r="KZ631" s="71">
        <v>5</v>
      </c>
    </row>
    <row r="632" spans="1:312">
      <c r="A632" s="218">
        <v>52</v>
      </c>
      <c r="B632" s="221">
        <f t="shared" ca="1" si="313"/>
        <v>2</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c r="KV632" s="71">
        <v>3</v>
      </c>
      <c r="KW632" s="71">
        <v>5</v>
      </c>
      <c r="KX632" s="71">
        <v>1</v>
      </c>
      <c r="KY632" s="71">
        <v>1</v>
      </c>
      <c r="KZ632" s="71">
        <v>2</v>
      </c>
    </row>
    <row r="633" spans="1:312">
      <c r="A633" s="218">
        <v>53</v>
      </c>
      <c r="B633" s="221">
        <f t="shared" ca="1" si="313"/>
        <v>8</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c r="KV633" s="71">
        <v>3</v>
      </c>
      <c r="KW633" s="71">
        <v>3</v>
      </c>
      <c r="KX633" s="71">
        <v>5</v>
      </c>
      <c r="KY633" s="71">
        <v>8</v>
      </c>
      <c r="KZ633" s="71">
        <v>8</v>
      </c>
    </row>
    <row r="634" spans="1:312">
      <c r="A634" s="218">
        <v>54</v>
      </c>
      <c r="B634" s="221">
        <f t="shared" ca="1" si="313"/>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c r="KV634" s="71">
        <v>0</v>
      </c>
      <c r="KW634" s="71">
        <v>0</v>
      </c>
      <c r="KX634" s="71">
        <v>0</v>
      </c>
      <c r="KY634" s="71">
        <v>0</v>
      </c>
      <c r="KZ634" s="71">
        <v>0</v>
      </c>
    </row>
    <row r="635" spans="1:312">
      <c r="A635" s="218">
        <v>55</v>
      </c>
      <c r="B635" s="221">
        <f t="shared" ca="1" si="313"/>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c r="KV635" s="71">
        <v>0</v>
      </c>
      <c r="KW635" s="71">
        <v>0</v>
      </c>
      <c r="KX635" s="71">
        <v>0</v>
      </c>
      <c r="KY635" s="71">
        <v>0</v>
      </c>
      <c r="KZ635" s="71">
        <v>0</v>
      </c>
    </row>
    <row r="636" spans="1:312">
      <c r="A636" s="218">
        <v>56</v>
      </c>
      <c r="B636" s="221">
        <f t="shared" ca="1" si="313"/>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c r="KV636" s="71">
        <v>1</v>
      </c>
      <c r="KW636" s="71">
        <v>1</v>
      </c>
      <c r="KX636" s="71">
        <v>1</v>
      </c>
      <c r="KY636" s="71">
        <v>0</v>
      </c>
      <c r="KZ636" s="71">
        <v>0</v>
      </c>
    </row>
    <row r="637" spans="1:312">
      <c r="A637" s="218">
        <v>57</v>
      </c>
      <c r="B637" s="221">
        <f t="shared" ca="1" si="313"/>
        <v>0</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c r="KV637" s="71">
        <v>2</v>
      </c>
      <c r="KW637" s="71">
        <v>0</v>
      </c>
      <c r="KX637" s="71">
        <v>0</v>
      </c>
      <c r="KY637" s="71">
        <v>0</v>
      </c>
      <c r="KZ637" s="71">
        <v>0</v>
      </c>
    </row>
    <row r="638" spans="1:312">
      <c r="A638" s="218">
        <v>58</v>
      </c>
      <c r="B638" s="221">
        <f t="shared" ca="1" si="313"/>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c r="KV638" s="71">
        <v>2</v>
      </c>
      <c r="KW638" s="71">
        <v>0</v>
      </c>
      <c r="KX638" s="71">
        <v>1</v>
      </c>
      <c r="KY638" s="71">
        <v>0</v>
      </c>
      <c r="KZ638" s="71">
        <v>0</v>
      </c>
    </row>
    <row r="639" spans="1:312">
      <c r="A639" s="218">
        <v>59</v>
      </c>
      <c r="B639" s="221">
        <f t="shared" ca="1" si="313"/>
        <v>2</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c r="KV639" s="71">
        <v>2</v>
      </c>
      <c r="KW639" s="71">
        <v>1</v>
      </c>
      <c r="KX639" s="71">
        <v>2</v>
      </c>
      <c r="KY639" s="71">
        <v>2</v>
      </c>
      <c r="KZ639" s="71">
        <v>2</v>
      </c>
    </row>
    <row r="640" spans="1:312">
      <c r="A640" s="218">
        <v>60</v>
      </c>
      <c r="B640" s="221">
        <f t="shared" ca="1" si="313"/>
        <v>1</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c r="KV640" s="71">
        <v>2</v>
      </c>
      <c r="KW640" s="71">
        <v>0</v>
      </c>
      <c r="KX640" s="71">
        <v>0</v>
      </c>
      <c r="KY640" s="71">
        <v>1</v>
      </c>
      <c r="KZ640" s="71">
        <v>1</v>
      </c>
    </row>
    <row r="641" spans="1:522">
      <c r="A641" s="218">
        <v>61</v>
      </c>
      <c r="B641" s="221">
        <f t="shared" ca="1" si="313"/>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c r="KV641" s="71">
        <v>0</v>
      </c>
      <c r="KW641" s="71">
        <v>0</v>
      </c>
      <c r="KX641" s="71">
        <v>0</v>
      </c>
      <c r="KY641" s="71">
        <v>0</v>
      </c>
      <c r="KZ641" s="71">
        <v>0</v>
      </c>
    </row>
    <row r="642" spans="1:522">
      <c r="A642" s="218">
        <v>62</v>
      </c>
      <c r="B642" s="221">
        <f t="shared" ca="1" si="313"/>
        <v>1</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c r="KV642" s="71">
        <v>0</v>
      </c>
      <c r="KW642" s="71">
        <v>0</v>
      </c>
      <c r="KX642" s="71">
        <v>1</v>
      </c>
      <c r="KY642" s="71">
        <v>1</v>
      </c>
      <c r="KZ642" s="71">
        <v>1</v>
      </c>
    </row>
    <row r="643" spans="1:522">
      <c r="A643" s="218">
        <v>63</v>
      </c>
      <c r="B643" s="221">
        <f t="shared" ca="1" si="313"/>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c r="KV643" s="71">
        <v>0</v>
      </c>
      <c r="KW643" s="71">
        <v>0</v>
      </c>
      <c r="KX643" s="71">
        <v>0</v>
      </c>
      <c r="KY643" s="71">
        <v>0</v>
      </c>
      <c r="KZ643" s="71">
        <v>0</v>
      </c>
    </row>
    <row r="644" spans="1:522">
      <c r="A644" s="218">
        <v>64</v>
      </c>
      <c r="B644" s="221">
        <f t="shared" ca="1" si="313"/>
        <v>1</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c r="KV644" s="71">
        <v>5</v>
      </c>
      <c r="KW644" s="71">
        <v>3</v>
      </c>
      <c r="KX644" s="71">
        <v>1</v>
      </c>
      <c r="KY644" s="71">
        <v>1</v>
      </c>
      <c r="KZ644" s="71">
        <v>1</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c r="KV645" s="71">
        <v>0</v>
      </c>
      <c r="KW645" s="71">
        <v>0</v>
      </c>
      <c r="KX645" s="71">
        <v>0</v>
      </c>
      <c r="KY645" s="71">
        <v>0</v>
      </c>
      <c r="KZ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c r="KV646" s="71">
        <v>0</v>
      </c>
      <c r="KW646" s="71">
        <v>0</v>
      </c>
      <c r="KX646" s="71">
        <v>0</v>
      </c>
      <c r="KY646" s="71">
        <v>0</v>
      </c>
      <c r="KZ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c r="KV647" s="71">
        <v>0</v>
      </c>
      <c r="KW647" s="71">
        <v>0</v>
      </c>
      <c r="KX647" s="71">
        <v>0</v>
      </c>
      <c r="KY647" s="71">
        <v>0</v>
      </c>
      <c r="KZ647" s="71">
        <v>0</v>
      </c>
    </row>
    <row r="648" spans="1:522">
      <c r="A648" s="224" t="s">
        <v>241</v>
      </c>
      <c r="B648" s="225">
        <f ca="1">SUM(B581:B647)</f>
        <v>75</v>
      </c>
      <c r="F648" s="225">
        <f t="shared" ref="F648:K648" si="314">SUM(F581:F647)</f>
        <v>1603</v>
      </c>
      <c r="G648" s="225">
        <f t="shared" si="314"/>
        <v>1476</v>
      </c>
      <c r="H648" s="225">
        <f t="shared" si="314"/>
        <v>1481</v>
      </c>
      <c r="I648" s="225">
        <f t="shared" si="314"/>
        <v>1416</v>
      </c>
      <c r="J648" s="225">
        <f t="shared" si="314"/>
        <v>1455</v>
      </c>
      <c r="K648" s="225">
        <f t="shared" si="314"/>
        <v>1440</v>
      </c>
      <c r="L648" s="225">
        <f t="shared" ref="L648:Z648" si="315">SUM(L581:L647)</f>
        <v>1237</v>
      </c>
      <c r="M648" s="225">
        <f t="shared" si="315"/>
        <v>1178</v>
      </c>
      <c r="N648" s="225">
        <f t="shared" si="315"/>
        <v>1161</v>
      </c>
      <c r="O648" s="225">
        <f t="shared" si="315"/>
        <v>1071</v>
      </c>
      <c r="P648" s="225">
        <f t="shared" si="315"/>
        <v>1019</v>
      </c>
      <c r="Q648" s="225">
        <f t="shared" si="315"/>
        <v>1029</v>
      </c>
      <c r="R648" s="225">
        <f t="shared" si="315"/>
        <v>1248</v>
      </c>
      <c r="S648" s="225">
        <f t="shared" si="315"/>
        <v>1294</v>
      </c>
      <c r="T648" s="225">
        <f t="shared" si="315"/>
        <v>1425</v>
      </c>
      <c r="U648" s="225">
        <f t="shared" si="315"/>
        <v>1343</v>
      </c>
      <c r="V648" s="225">
        <f t="shared" si="315"/>
        <v>1309</v>
      </c>
      <c r="W648" s="225">
        <f t="shared" si="315"/>
        <v>1411</v>
      </c>
      <c r="X648" s="225">
        <f t="shared" si="315"/>
        <v>1395</v>
      </c>
      <c r="Y648" s="225">
        <f t="shared" si="315"/>
        <v>1420</v>
      </c>
      <c r="Z648" s="225">
        <f t="shared" si="315"/>
        <v>1296</v>
      </c>
      <c r="AA648" s="225">
        <f t="shared" ref="AA648:AG648" si="316">SUM(AA581:AA647)</f>
        <v>1129</v>
      </c>
      <c r="AB648" s="225">
        <f t="shared" si="316"/>
        <v>1341</v>
      </c>
      <c r="AC648" s="225">
        <f t="shared" si="316"/>
        <v>1352</v>
      </c>
      <c r="AD648" s="225">
        <f t="shared" si="316"/>
        <v>1363</v>
      </c>
      <c r="AE648" s="225">
        <f t="shared" si="316"/>
        <v>1365</v>
      </c>
      <c r="AF648" s="225">
        <f t="shared" si="316"/>
        <v>1422</v>
      </c>
      <c r="AG648" s="225">
        <f t="shared" si="316"/>
        <v>1611</v>
      </c>
      <c r="AH648" s="225">
        <f t="shared" ref="AH648:AO648" si="317">SUM(AH581:AH647)</f>
        <v>1677</v>
      </c>
      <c r="AI648" s="225">
        <f t="shared" si="317"/>
        <v>1701</v>
      </c>
      <c r="AJ648" s="225">
        <f t="shared" si="317"/>
        <v>1829</v>
      </c>
      <c r="AK648" s="225">
        <f t="shared" si="317"/>
        <v>1883</v>
      </c>
      <c r="AL648" s="225">
        <f t="shared" si="317"/>
        <v>1827</v>
      </c>
      <c r="AM648" s="225">
        <f t="shared" si="317"/>
        <v>1826</v>
      </c>
      <c r="AN648" s="225">
        <f t="shared" si="317"/>
        <v>1682</v>
      </c>
      <c r="AO648" s="225">
        <f t="shared" si="317"/>
        <v>1691</v>
      </c>
      <c r="AP648" s="225">
        <f t="shared" ref="AP648:AU648" si="318">SUM(AP581:AP647)</f>
        <v>1676</v>
      </c>
      <c r="AQ648" s="225">
        <f t="shared" si="318"/>
        <v>1748</v>
      </c>
      <c r="AR648" s="225">
        <f t="shared" si="318"/>
        <v>1823</v>
      </c>
      <c r="AS648" s="225">
        <f t="shared" si="318"/>
        <v>1781</v>
      </c>
      <c r="AT648" s="225">
        <f t="shared" si="318"/>
        <v>1787</v>
      </c>
      <c r="AU648" s="225">
        <f t="shared" si="318"/>
        <v>1743</v>
      </c>
      <c r="AV648" s="225">
        <f t="shared" ref="AV648:BA648" si="319">SUM(AV581:AV647)</f>
        <v>1717</v>
      </c>
      <c r="AW648" s="225">
        <f t="shared" si="319"/>
        <v>1535</v>
      </c>
      <c r="AX648" s="225">
        <f t="shared" si="319"/>
        <v>1463</v>
      </c>
      <c r="AY648" s="225">
        <f t="shared" si="319"/>
        <v>1442</v>
      </c>
      <c r="AZ648" s="225">
        <f t="shared" si="319"/>
        <v>1451</v>
      </c>
      <c r="BA648" s="225">
        <f t="shared" si="319"/>
        <v>1385</v>
      </c>
      <c r="BB648" s="225">
        <f t="shared" ref="BB648:BM648" si="320">SUM(BB581:BB647)</f>
        <v>1461</v>
      </c>
      <c r="BC648" s="225">
        <f t="shared" si="320"/>
        <v>911</v>
      </c>
      <c r="BD648" s="225">
        <f t="shared" si="320"/>
        <v>974</v>
      </c>
      <c r="BE648" s="225">
        <f t="shared" si="320"/>
        <v>934</v>
      </c>
      <c r="BF648" s="225">
        <f t="shared" si="320"/>
        <v>883</v>
      </c>
      <c r="BG648" s="225">
        <f t="shared" si="320"/>
        <v>865</v>
      </c>
      <c r="BH648" s="225">
        <f t="shared" si="320"/>
        <v>860</v>
      </c>
      <c r="BI648" s="225">
        <f t="shared" si="320"/>
        <v>852</v>
      </c>
      <c r="BJ648" s="225">
        <f t="shared" si="320"/>
        <v>913</v>
      </c>
      <c r="BK648" s="225">
        <f t="shared" si="320"/>
        <v>907</v>
      </c>
      <c r="BL648" s="225">
        <f t="shared" si="320"/>
        <v>946</v>
      </c>
      <c r="BM648" s="225">
        <f t="shared" si="320"/>
        <v>817</v>
      </c>
      <c r="BN648" s="225">
        <f t="shared" ref="BN648:CT648" si="321">SUM(BN581:BN647)</f>
        <v>792</v>
      </c>
      <c r="BO648" s="225">
        <f t="shared" si="321"/>
        <v>687</v>
      </c>
      <c r="BP648" s="225">
        <f t="shared" si="321"/>
        <v>583</v>
      </c>
      <c r="BQ648" s="225">
        <f t="shared" si="321"/>
        <v>597</v>
      </c>
      <c r="BR648" s="225">
        <f t="shared" si="321"/>
        <v>584</v>
      </c>
      <c r="BS648" s="225">
        <f t="shared" si="321"/>
        <v>569</v>
      </c>
      <c r="BT648" s="225">
        <f t="shared" si="321"/>
        <v>472</v>
      </c>
      <c r="BU648" s="225">
        <f t="shared" si="321"/>
        <v>382</v>
      </c>
      <c r="BV648" s="225">
        <f t="shared" si="321"/>
        <v>349</v>
      </c>
      <c r="BW648" s="225">
        <f t="shared" si="321"/>
        <v>353</v>
      </c>
      <c r="BX648" s="225">
        <f t="shared" si="321"/>
        <v>332</v>
      </c>
      <c r="BY648" s="225">
        <f t="shared" si="321"/>
        <v>324</v>
      </c>
      <c r="BZ648" s="225">
        <f t="shared" si="321"/>
        <v>322</v>
      </c>
      <c r="CA648" s="225">
        <f t="shared" si="321"/>
        <v>290</v>
      </c>
      <c r="CB648" s="225">
        <f t="shared" si="321"/>
        <v>283</v>
      </c>
      <c r="CC648" s="225">
        <f t="shared" si="321"/>
        <v>256</v>
      </c>
      <c r="CD648" s="225">
        <f t="shared" si="321"/>
        <v>244</v>
      </c>
      <c r="CE648" s="225">
        <f t="shared" si="321"/>
        <v>70</v>
      </c>
      <c r="CF648" s="225">
        <f t="shared" si="321"/>
        <v>50</v>
      </c>
      <c r="CG648" s="225">
        <f t="shared" si="321"/>
        <v>56</v>
      </c>
      <c r="CH648" s="225">
        <f t="shared" si="321"/>
        <v>58</v>
      </c>
      <c r="CI648" s="225">
        <f t="shared" si="321"/>
        <v>53</v>
      </c>
      <c r="CJ648" s="225">
        <f t="shared" si="321"/>
        <v>55</v>
      </c>
      <c r="CK648" s="225">
        <f t="shared" si="321"/>
        <v>60</v>
      </c>
      <c r="CL648" s="225">
        <f t="shared" si="321"/>
        <v>59</v>
      </c>
      <c r="CM648" s="225">
        <f t="shared" si="321"/>
        <v>53</v>
      </c>
      <c r="CN648" s="225">
        <f t="shared" si="321"/>
        <v>49</v>
      </c>
      <c r="CO648" s="225">
        <f t="shared" si="321"/>
        <v>53</v>
      </c>
      <c r="CP648" s="225">
        <f t="shared" si="321"/>
        <v>50</v>
      </c>
      <c r="CQ648" s="225">
        <f t="shared" si="321"/>
        <v>48</v>
      </c>
      <c r="CR648" s="225">
        <f t="shared" si="321"/>
        <v>54</v>
      </c>
      <c r="CS648" s="225">
        <f t="shared" si="321"/>
        <v>48</v>
      </c>
      <c r="CT648" s="225">
        <f t="shared" si="321"/>
        <v>51</v>
      </c>
      <c r="CU648" s="225">
        <f t="shared" ref="CU648:FJ648" si="322">SUM(CU581:CU647)</f>
        <v>102</v>
      </c>
      <c r="CV648" s="225">
        <f t="shared" si="322"/>
        <v>98</v>
      </c>
      <c r="CW648" s="225">
        <f t="shared" si="322"/>
        <v>118</v>
      </c>
      <c r="CX648" s="225">
        <f t="shared" si="322"/>
        <v>111</v>
      </c>
      <c r="CY648" s="225">
        <f t="shared" si="322"/>
        <v>105</v>
      </c>
      <c r="CZ648" s="225">
        <f t="shared" si="322"/>
        <v>125</v>
      </c>
      <c r="DA648" s="225">
        <f t="shared" si="322"/>
        <v>133</v>
      </c>
      <c r="DB648" s="225">
        <f t="shared" si="322"/>
        <v>169</v>
      </c>
      <c r="DC648" s="225">
        <f t="shared" si="322"/>
        <v>173</v>
      </c>
      <c r="DD648" s="225">
        <f t="shared" si="322"/>
        <v>186</v>
      </c>
      <c r="DE648" s="225">
        <f t="shared" si="322"/>
        <v>167</v>
      </c>
      <c r="DF648" s="225">
        <f t="shared" si="322"/>
        <v>156</v>
      </c>
      <c r="DG648" s="225">
        <f t="shared" si="322"/>
        <v>152</v>
      </c>
      <c r="DH648" s="225">
        <f t="shared" si="322"/>
        <v>149</v>
      </c>
      <c r="DI648" s="225">
        <f t="shared" si="322"/>
        <v>163</v>
      </c>
      <c r="DJ648" s="225">
        <f t="shared" si="322"/>
        <v>181</v>
      </c>
      <c r="DK648" s="225">
        <f t="shared" si="322"/>
        <v>188</v>
      </c>
      <c r="DL648" s="225">
        <f t="shared" si="322"/>
        <v>172</v>
      </c>
      <c r="DM648" s="225">
        <f t="shared" si="322"/>
        <v>177</v>
      </c>
      <c r="DN648" s="225">
        <f t="shared" si="322"/>
        <v>192</v>
      </c>
      <c r="DO648" s="225">
        <f t="shared" si="322"/>
        <v>217</v>
      </c>
      <c r="DP648" s="225">
        <f t="shared" si="322"/>
        <v>229</v>
      </c>
      <c r="DQ648" s="225">
        <f t="shared" si="322"/>
        <v>220</v>
      </c>
      <c r="DR648" s="225">
        <f t="shared" si="322"/>
        <v>183</v>
      </c>
      <c r="DS648" s="225">
        <f t="shared" si="322"/>
        <v>191</v>
      </c>
      <c r="DT648" s="225">
        <f t="shared" si="322"/>
        <v>202</v>
      </c>
      <c r="DU648" s="225">
        <f t="shared" si="322"/>
        <v>210</v>
      </c>
      <c r="DV648" s="225">
        <f t="shared" si="322"/>
        <v>221</v>
      </c>
      <c r="DW648" s="225">
        <f t="shared" si="322"/>
        <v>238</v>
      </c>
      <c r="DX648" s="225">
        <f t="shared" si="322"/>
        <v>206</v>
      </c>
      <c r="DY648" s="225">
        <f t="shared" si="322"/>
        <v>238</v>
      </c>
      <c r="DZ648" s="225">
        <f t="shared" si="322"/>
        <v>218</v>
      </c>
      <c r="EA648" s="225">
        <f t="shared" si="322"/>
        <v>223</v>
      </c>
      <c r="EB648" s="225">
        <f t="shared" si="322"/>
        <v>223</v>
      </c>
      <c r="EC648" s="225">
        <f t="shared" si="322"/>
        <v>219</v>
      </c>
      <c r="ED648" s="225">
        <f t="shared" si="322"/>
        <v>206</v>
      </c>
      <c r="EE648" s="225">
        <f t="shared" si="322"/>
        <v>198</v>
      </c>
      <c r="EF648" s="225">
        <f t="shared" si="322"/>
        <v>214</v>
      </c>
      <c r="EG648" s="225">
        <f t="shared" si="322"/>
        <v>221</v>
      </c>
      <c r="EH648" s="225">
        <f t="shared" si="322"/>
        <v>238</v>
      </c>
      <c r="EI648" s="225">
        <f t="shared" si="322"/>
        <v>226</v>
      </c>
      <c r="EJ648" s="225">
        <f t="shared" si="322"/>
        <v>211</v>
      </c>
      <c r="EK648" s="225">
        <f t="shared" si="322"/>
        <v>197</v>
      </c>
      <c r="EL648" s="225">
        <f t="shared" si="322"/>
        <v>188</v>
      </c>
      <c r="EM648" s="225">
        <f t="shared" si="322"/>
        <v>218</v>
      </c>
      <c r="EN648" s="225">
        <f t="shared" si="322"/>
        <v>220</v>
      </c>
      <c r="EO648" s="225">
        <f t="shared" si="322"/>
        <v>202</v>
      </c>
      <c r="EP648" s="225">
        <f t="shared" si="322"/>
        <v>191</v>
      </c>
      <c r="EQ648" s="225">
        <f t="shared" si="322"/>
        <v>194</v>
      </c>
      <c r="ER648" s="225">
        <f t="shared" si="322"/>
        <v>213</v>
      </c>
      <c r="ES648" s="225">
        <f t="shared" si="322"/>
        <v>206</v>
      </c>
      <c r="ET648" s="225">
        <f t="shared" si="322"/>
        <v>212</v>
      </c>
      <c r="EU648" s="225">
        <f t="shared" si="322"/>
        <v>198</v>
      </c>
      <c r="EV648" s="225">
        <f t="shared" si="322"/>
        <v>224</v>
      </c>
      <c r="EW648" s="225">
        <f t="shared" si="322"/>
        <v>225</v>
      </c>
      <c r="EX648" s="225">
        <f t="shared" si="322"/>
        <v>239</v>
      </c>
      <c r="EY648" s="225">
        <f t="shared" si="322"/>
        <v>222</v>
      </c>
      <c r="EZ648" s="225">
        <f t="shared" si="322"/>
        <v>231</v>
      </c>
      <c r="FA648" s="225">
        <f t="shared" si="322"/>
        <v>255</v>
      </c>
      <c r="FB648" s="225">
        <f t="shared" si="322"/>
        <v>247</v>
      </c>
      <c r="FC648" s="225">
        <f t="shared" si="322"/>
        <v>250</v>
      </c>
      <c r="FD648" s="225">
        <f t="shared" si="322"/>
        <v>235</v>
      </c>
      <c r="FE648" s="225">
        <f t="shared" si="322"/>
        <v>240</v>
      </c>
      <c r="FF648" s="225">
        <f t="shared" si="322"/>
        <v>227</v>
      </c>
      <c r="FG648" s="225">
        <f t="shared" si="322"/>
        <v>221</v>
      </c>
      <c r="FH648" s="225">
        <f t="shared" si="322"/>
        <v>223</v>
      </c>
      <c r="FI648" s="225">
        <f t="shared" si="322"/>
        <v>230</v>
      </c>
      <c r="FJ648" s="225">
        <f t="shared" si="322"/>
        <v>243</v>
      </c>
      <c r="FK648" s="225">
        <f t="shared" ref="FK648:HV648" si="323">SUM(FK581:FK647)</f>
        <v>238</v>
      </c>
      <c r="FL648" s="225">
        <f t="shared" si="323"/>
        <v>214</v>
      </c>
      <c r="FM648" s="225">
        <f t="shared" si="323"/>
        <v>197</v>
      </c>
      <c r="FN648" s="225">
        <f t="shared" si="323"/>
        <v>207</v>
      </c>
      <c r="FO648" s="225">
        <f t="shared" si="323"/>
        <v>214</v>
      </c>
      <c r="FP648" s="225">
        <f t="shared" si="323"/>
        <v>205</v>
      </c>
      <c r="FQ648" s="225">
        <f t="shared" si="323"/>
        <v>198</v>
      </c>
      <c r="FR648" s="225">
        <f t="shared" si="323"/>
        <v>198</v>
      </c>
      <c r="FS648" s="225">
        <f t="shared" si="323"/>
        <v>205</v>
      </c>
      <c r="FT648" s="225">
        <f t="shared" si="323"/>
        <v>188</v>
      </c>
      <c r="FU648" s="225">
        <f t="shared" si="323"/>
        <v>180</v>
      </c>
      <c r="FV648" s="225">
        <f t="shared" si="323"/>
        <v>217</v>
      </c>
      <c r="FW648" s="225">
        <f t="shared" si="323"/>
        <v>197</v>
      </c>
      <c r="FX648" s="225">
        <f t="shared" si="323"/>
        <v>210</v>
      </c>
      <c r="FY648" s="225">
        <f t="shared" si="323"/>
        <v>201</v>
      </c>
      <c r="FZ648" s="225">
        <f t="shared" si="323"/>
        <v>183</v>
      </c>
      <c r="GA648" s="225">
        <f t="shared" si="323"/>
        <v>169</v>
      </c>
      <c r="GB648" s="225">
        <f t="shared" si="323"/>
        <v>170</v>
      </c>
      <c r="GC648" s="225">
        <f t="shared" si="323"/>
        <v>167</v>
      </c>
      <c r="GD648" s="225">
        <f t="shared" si="323"/>
        <v>165</v>
      </c>
      <c r="GE648" s="225">
        <f t="shared" si="323"/>
        <v>154</v>
      </c>
      <c r="GF648" s="225">
        <f t="shared" si="323"/>
        <v>157</v>
      </c>
      <c r="GG648" s="225">
        <f t="shared" si="323"/>
        <v>175</v>
      </c>
      <c r="GH648" s="225">
        <f t="shared" si="323"/>
        <v>184</v>
      </c>
      <c r="GI648" s="225">
        <f t="shared" si="323"/>
        <v>170</v>
      </c>
      <c r="GJ648" s="225">
        <f t="shared" si="323"/>
        <v>168</v>
      </c>
      <c r="GK648" s="225">
        <f t="shared" si="323"/>
        <v>147</v>
      </c>
      <c r="GL648" s="225">
        <f t="shared" si="323"/>
        <v>161</v>
      </c>
      <c r="GM648" s="225">
        <f t="shared" si="323"/>
        <v>160</v>
      </c>
      <c r="GN648" s="225">
        <f t="shared" si="323"/>
        <v>162</v>
      </c>
      <c r="GO648" s="225">
        <f t="shared" si="323"/>
        <v>160</v>
      </c>
      <c r="GP648" s="225">
        <f t="shared" si="323"/>
        <v>144</v>
      </c>
      <c r="GQ648" s="225">
        <f t="shared" si="323"/>
        <v>159</v>
      </c>
      <c r="GR648" s="225">
        <f t="shared" si="323"/>
        <v>159</v>
      </c>
      <c r="GS648" s="225">
        <f t="shared" si="323"/>
        <v>179</v>
      </c>
      <c r="GT648" s="225">
        <f t="shared" si="323"/>
        <v>171</v>
      </c>
      <c r="GU648" s="225">
        <f t="shared" si="323"/>
        <v>158</v>
      </c>
      <c r="GV648" s="225">
        <f t="shared" si="323"/>
        <v>172</v>
      </c>
      <c r="GW648" s="225">
        <f t="shared" si="323"/>
        <v>163</v>
      </c>
      <c r="GX648" s="225">
        <f t="shared" si="323"/>
        <v>161</v>
      </c>
      <c r="GY648" s="225">
        <f t="shared" si="323"/>
        <v>158</v>
      </c>
      <c r="GZ648" s="225">
        <f t="shared" si="323"/>
        <v>140</v>
      </c>
      <c r="HA648" s="225">
        <f t="shared" si="323"/>
        <v>161</v>
      </c>
      <c r="HB648" s="225">
        <f t="shared" si="323"/>
        <v>145</v>
      </c>
      <c r="HC648" s="225">
        <f t="shared" si="323"/>
        <v>139</v>
      </c>
      <c r="HD648" s="225">
        <f t="shared" si="323"/>
        <v>161</v>
      </c>
      <c r="HE648" s="225">
        <f t="shared" si="323"/>
        <v>171</v>
      </c>
      <c r="HF648" s="225">
        <f t="shared" si="323"/>
        <v>164</v>
      </c>
      <c r="HG648" s="225">
        <f t="shared" si="323"/>
        <v>147</v>
      </c>
      <c r="HH648" s="225">
        <f t="shared" si="323"/>
        <v>159</v>
      </c>
      <c r="HI648" s="225">
        <f t="shared" si="323"/>
        <v>159</v>
      </c>
      <c r="HJ648" s="225">
        <f t="shared" si="323"/>
        <v>168</v>
      </c>
      <c r="HK648" s="225">
        <f t="shared" si="323"/>
        <v>157</v>
      </c>
      <c r="HL648" s="225">
        <f t="shared" si="323"/>
        <v>147</v>
      </c>
      <c r="HM648" s="225">
        <f t="shared" si="323"/>
        <v>146</v>
      </c>
      <c r="HN648" s="225">
        <f t="shared" si="323"/>
        <v>127</v>
      </c>
      <c r="HO648" s="225">
        <f t="shared" si="323"/>
        <v>124</v>
      </c>
      <c r="HP648" s="225">
        <f t="shared" si="323"/>
        <v>131</v>
      </c>
      <c r="HQ648" s="225">
        <f t="shared" si="323"/>
        <v>145</v>
      </c>
      <c r="HR648" s="225">
        <f t="shared" si="323"/>
        <v>153</v>
      </c>
      <c r="HS648" s="225">
        <f t="shared" si="323"/>
        <v>156</v>
      </c>
      <c r="HT648" s="225">
        <f t="shared" si="323"/>
        <v>147</v>
      </c>
      <c r="HU648" s="225">
        <f t="shared" si="323"/>
        <v>141</v>
      </c>
      <c r="HV648" s="225">
        <f t="shared" si="323"/>
        <v>130</v>
      </c>
      <c r="HW648" s="225">
        <f t="shared" ref="HW648:KH648" si="324">SUM(HW581:HW647)</f>
        <v>140</v>
      </c>
      <c r="HX648" s="225">
        <f t="shared" si="324"/>
        <v>147</v>
      </c>
      <c r="HY648" s="225">
        <f t="shared" si="324"/>
        <v>134</v>
      </c>
      <c r="HZ648" s="225">
        <f t="shared" si="324"/>
        <v>138</v>
      </c>
      <c r="IA648" s="225">
        <f t="shared" si="324"/>
        <v>138</v>
      </c>
      <c r="IB648" s="225">
        <f t="shared" si="324"/>
        <v>152</v>
      </c>
      <c r="IC648" s="225">
        <f t="shared" si="324"/>
        <v>166</v>
      </c>
      <c r="ID648" s="225">
        <f t="shared" si="324"/>
        <v>160</v>
      </c>
      <c r="IE648" s="225">
        <f t="shared" si="324"/>
        <v>168</v>
      </c>
      <c r="IF648" s="225">
        <f t="shared" si="324"/>
        <v>149</v>
      </c>
      <c r="IG648" s="225">
        <f t="shared" si="324"/>
        <v>126</v>
      </c>
      <c r="IH648" s="225">
        <f t="shared" si="324"/>
        <v>122</v>
      </c>
      <c r="II648" s="225">
        <f t="shared" si="324"/>
        <v>132</v>
      </c>
      <c r="IJ648" s="225">
        <f t="shared" si="324"/>
        <v>165</v>
      </c>
      <c r="IK648" s="225">
        <f t="shared" si="324"/>
        <v>211</v>
      </c>
      <c r="IL648" s="225">
        <f t="shared" si="324"/>
        <v>216</v>
      </c>
      <c r="IM648" s="225">
        <f t="shared" si="324"/>
        <v>205</v>
      </c>
      <c r="IN648" s="225">
        <f t="shared" si="324"/>
        <v>211</v>
      </c>
      <c r="IO648" s="225">
        <f t="shared" si="324"/>
        <v>194</v>
      </c>
      <c r="IP648" s="225">
        <f t="shared" si="324"/>
        <v>176</v>
      </c>
      <c r="IQ648" s="225">
        <f t="shared" si="324"/>
        <v>167</v>
      </c>
      <c r="IR648" s="225">
        <f t="shared" si="324"/>
        <v>158</v>
      </c>
      <c r="IS648" s="225">
        <f t="shared" si="324"/>
        <v>159</v>
      </c>
      <c r="IT648" s="225">
        <f t="shared" si="324"/>
        <v>153</v>
      </c>
      <c r="IU648" s="225">
        <f t="shared" si="324"/>
        <v>170</v>
      </c>
      <c r="IV648" s="225">
        <f t="shared" si="324"/>
        <v>177</v>
      </c>
      <c r="IW648" s="225">
        <f t="shared" si="324"/>
        <v>171</v>
      </c>
      <c r="IX648" s="225">
        <f t="shared" si="324"/>
        <v>168</v>
      </c>
      <c r="IY648" s="225">
        <f t="shared" si="324"/>
        <v>146</v>
      </c>
      <c r="IZ648" s="225">
        <f t="shared" si="324"/>
        <v>162</v>
      </c>
      <c r="JA648" s="225">
        <f t="shared" si="324"/>
        <v>176</v>
      </c>
      <c r="JB648" s="225">
        <f t="shared" si="324"/>
        <v>145</v>
      </c>
      <c r="JC648" s="225">
        <f t="shared" si="324"/>
        <v>129</v>
      </c>
      <c r="JD648" s="225">
        <f t="shared" si="324"/>
        <v>114</v>
      </c>
      <c r="JE648" s="225">
        <f t="shared" si="324"/>
        <v>119</v>
      </c>
      <c r="JF648" s="225">
        <f t="shared" si="324"/>
        <v>132</v>
      </c>
      <c r="JG648" s="225">
        <f t="shared" si="324"/>
        <v>125</v>
      </c>
      <c r="JH648" s="225">
        <f t="shared" si="324"/>
        <v>120</v>
      </c>
      <c r="JI648" s="225">
        <f t="shared" si="324"/>
        <v>115</v>
      </c>
      <c r="JJ648" s="225">
        <f t="shared" si="324"/>
        <v>115</v>
      </c>
      <c r="JK648" s="225">
        <f t="shared" si="324"/>
        <v>104</v>
      </c>
      <c r="JL648" s="225">
        <f t="shared" si="324"/>
        <v>110</v>
      </c>
      <c r="JM648" s="225">
        <f t="shared" si="324"/>
        <v>93</v>
      </c>
      <c r="JN648" s="225">
        <f t="shared" si="324"/>
        <v>103</v>
      </c>
      <c r="JO648" s="225">
        <f t="shared" si="324"/>
        <v>140</v>
      </c>
      <c r="JP648" s="225">
        <f t="shared" si="324"/>
        <v>128</v>
      </c>
      <c r="JQ648" s="225">
        <f t="shared" si="324"/>
        <v>120</v>
      </c>
      <c r="JR648" s="225">
        <f t="shared" si="324"/>
        <v>109</v>
      </c>
      <c r="JS648" s="225">
        <f t="shared" si="324"/>
        <v>101</v>
      </c>
      <c r="JT648" s="225">
        <f t="shared" si="324"/>
        <v>87</v>
      </c>
      <c r="JU648" s="225">
        <f t="shared" si="324"/>
        <v>104</v>
      </c>
      <c r="JV648" s="225">
        <f t="shared" si="324"/>
        <v>104</v>
      </c>
      <c r="JW648" s="225">
        <f t="shared" si="324"/>
        <v>106</v>
      </c>
      <c r="JX648" s="225">
        <f t="shared" si="324"/>
        <v>103</v>
      </c>
      <c r="JY648" s="225">
        <f t="shared" si="324"/>
        <v>108</v>
      </c>
      <c r="JZ648" s="225">
        <f t="shared" si="324"/>
        <v>103</v>
      </c>
      <c r="KA648" s="225">
        <f t="shared" si="324"/>
        <v>102</v>
      </c>
      <c r="KB648" s="225">
        <f t="shared" si="324"/>
        <v>91</v>
      </c>
      <c r="KC648" s="225">
        <f t="shared" si="324"/>
        <v>81</v>
      </c>
      <c r="KD648" s="225">
        <f t="shared" si="324"/>
        <v>83</v>
      </c>
      <c r="KE648" s="225">
        <f t="shared" si="324"/>
        <v>97</v>
      </c>
      <c r="KF648" s="225">
        <f t="shared" si="324"/>
        <v>93</v>
      </c>
      <c r="KG648" s="225">
        <f t="shared" si="324"/>
        <v>103</v>
      </c>
      <c r="KH648" s="225">
        <f t="shared" si="324"/>
        <v>92</v>
      </c>
      <c r="KI648" s="225">
        <f t="shared" ref="KI648:MT648" si="325">SUM(KI581:KI647)</f>
        <v>95</v>
      </c>
      <c r="KJ648" s="225">
        <f t="shared" si="325"/>
        <v>90</v>
      </c>
      <c r="KK648" s="225">
        <f t="shared" si="325"/>
        <v>106</v>
      </c>
      <c r="KL648" s="225">
        <f t="shared" si="325"/>
        <v>104</v>
      </c>
      <c r="KM648" s="225">
        <f t="shared" si="325"/>
        <v>97</v>
      </c>
      <c r="KN648" s="225">
        <f t="shared" si="325"/>
        <v>91</v>
      </c>
      <c r="KO648" s="225">
        <f t="shared" si="325"/>
        <v>80</v>
      </c>
      <c r="KP648" s="225">
        <f t="shared" si="325"/>
        <v>79</v>
      </c>
      <c r="KQ648" s="225">
        <f t="shared" si="325"/>
        <v>76</v>
      </c>
      <c r="KR648" s="225">
        <f t="shared" si="325"/>
        <v>68</v>
      </c>
      <c r="KS648" s="225">
        <f t="shared" ref="KS648" si="326">SUM(KS581:KS647)</f>
        <v>84</v>
      </c>
      <c r="KT648" s="225">
        <f t="shared" ref="KT648" si="327">SUM(KT581:KT647)</f>
        <v>94</v>
      </c>
      <c r="KU648" s="225">
        <f t="shared" si="325"/>
        <v>96</v>
      </c>
      <c r="KV648" s="225">
        <f t="shared" si="325"/>
        <v>82</v>
      </c>
      <c r="KW648" s="225">
        <f t="shared" si="325"/>
        <v>75</v>
      </c>
      <c r="KX648" s="225">
        <f t="shared" ref="KX648:KY648" si="328">SUM(KX581:KX647)</f>
        <v>75</v>
      </c>
      <c r="KY648" s="225">
        <f t="shared" si="328"/>
        <v>73</v>
      </c>
      <c r="KZ648" s="225">
        <f t="shared" si="325"/>
        <v>75</v>
      </c>
      <c r="LA648" s="225">
        <f t="shared" si="325"/>
        <v>0</v>
      </c>
      <c r="LB648" s="225">
        <f t="shared" si="325"/>
        <v>0</v>
      </c>
      <c r="LC648" s="225">
        <f t="shared" si="325"/>
        <v>0</v>
      </c>
      <c r="LD648" s="225">
        <f t="shared" si="325"/>
        <v>0</v>
      </c>
      <c r="LE648" s="225">
        <f t="shared" si="325"/>
        <v>0</v>
      </c>
      <c r="LF648" s="225">
        <f t="shared" si="325"/>
        <v>0</v>
      </c>
      <c r="LG648" s="225">
        <f t="shared" si="325"/>
        <v>0</v>
      </c>
      <c r="LH648" s="225">
        <f t="shared" si="325"/>
        <v>0</v>
      </c>
      <c r="LI648" s="225">
        <f t="shared" si="325"/>
        <v>0</v>
      </c>
      <c r="LJ648" s="225">
        <f t="shared" si="325"/>
        <v>0</v>
      </c>
      <c r="LK648" s="225">
        <f t="shared" si="325"/>
        <v>0</v>
      </c>
      <c r="LL648" s="225">
        <f t="shared" si="325"/>
        <v>0</v>
      </c>
      <c r="LM648" s="225">
        <f t="shared" si="325"/>
        <v>0</v>
      </c>
      <c r="LN648" s="225">
        <f t="shared" si="325"/>
        <v>0</v>
      </c>
      <c r="LO648" s="225">
        <f t="shared" si="325"/>
        <v>0</v>
      </c>
      <c r="LP648" s="225">
        <f t="shared" si="325"/>
        <v>0</v>
      </c>
      <c r="LQ648" s="225">
        <f t="shared" si="325"/>
        <v>0</v>
      </c>
      <c r="LR648" s="225">
        <f t="shared" si="325"/>
        <v>0</v>
      </c>
      <c r="LS648" s="225">
        <f t="shared" si="325"/>
        <v>0</v>
      </c>
      <c r="LT648" s="225">
        <f t="shared" si="325"/>
        <v>0</v>
      </c>
      <c r="LU648" s="225">
        <f t="shared" si="325"/>
        <v>0</v>
      </c>
      <c r="LV648" s="225">
        <f t="shared" si="325"/>
        <v>0</v>
      </c>
      <c r="LW648" s="225">
        <f t="shared" si="325"/>
        <v>0</v>
      </c>
      <c r="LX648" s="225">
        <f t="shared" si="325"/>
        <v>0</v>
      </c>
      <c r="LY648" s="225">
        <f t="shared" si="325"/>
        <v>0</v>
      </c>
      <c r="LZ648" s="225">
        <f t="shared" si="325"/>
        <v>0</v>
      </c>
      <c r="MA648" s="225">
        <f t="shared" si="325"/>
        <v>0</v>
      </c>
      <c r="MB648" s="225">
        <f t="shared" si="325"/>
        <v>0</v>
      </c>
      <c r="MC648" s="225">
        <f t="shared" si="325"/>
        <v>0</v>
      </c>
      <c r="MD648" s="225">
        <f t="shared" si="325"/>
        <v>0</v>
      </c>
      <c r="ME648" s="225">
        <f t="shared" si="325"/>
        <v>0</v>
      </c>
      <c r="MF648" s="225">
        <f t="shared" si="325"/>
        <v>0</v>
      </c>
      <c r="MG648" s="225">
        <f t="shared" si="325"/>
        <v>0</v>
      </c>
      <c r="MH648" s="225">
        <f t="shared" si="325"/>
        <v>0</v>
      </c>
      <c r="MI648" s="225">
        <f t="shared" si="325"/>
        <v>0</v>
      </c>
      <c r="MJ648" s="225">
        <f t="shared" si="325"/>
        <v>0</v>
      </c>
      <c r="MK648" s="225">
        <f t="shared" si="325"/>
        <v>0</v>
      </c>
      <c r="ML648" s="225">
        <f t="shared" si="325"/>
        <v>0</v>
      </c>
      <c r="MM648" s="225">
        <f t="shared" si="325"/>
        <v>0</v>
      </c>
      <c r="MN648" s="225">
        <f t="shared" si="325"/>
        <v>0</v>
      </c>
      <c r="MO648" s="225">
        <f t="shared" si="325"/>
        <v>0</v>
      </c>
      <c r="MP648" s="225">
        <f t="shared" si="325"/>
        <v>0</v>
      </c>
      <c r="MQ648" s="225">
        <f t="shared" si="325"/>
        <v>0</v>
      </c>
      <c r="MR648" s="225">
        <f t="shared" si="325"/>
        <v>0</v>
      </c>
      <c r="MS648" s="225">
        <f t="shared" si="325"/>
        <v>0</v>
      </c>
      <c r="MT648" s="225">
        <f t="shared" si="325"/>
        <v>0</v>
      </c>
      <c r="MU648" s="225">
        <f t="shared" ref="MU648:PF648" si="329">SUM(MU581:MU647)</f>
        <v>0</v>
      </c>
      <c r="MV648" s="225">
        <f t="shared" si="329"/>
        <v>0</v>
      </c>
      <c r="MW648" s="225">
        <f t="shared" si="329"/>
        <v>0</v>
      </c>
      <c r="MX648" s="225">
        <f t="shared" si="329"/>
        <v>0</v>
      </c>
      <c r="MY648" s="225">
        <f t="shared" si="329"/>
        <v>0</v>
      </c>
      <c r="MZ648" s="225">
        <f t="shared" si="329"/>
        <v>0</v>
      </c>
      <c r="NA648" s="225">
        <f t="shared" si="329"/>
        <v>0</v>
      </c>
      <c r="NB648" s="225">
        <f t="shared" si="329"/>
        <v>0</v>
      </c>
      <c r="NC648" s="225">
        <f t="shared" si="329"/>
        <v>0</v>
      </c>
      <c r="ND648" s="225">
        <f t="shared" si="329"/>
        <v>0</v>
      </c>
      <c r="NE648" s="225">
        <f t="shared" si="329"/>
        <v>0</v>
      </c>
      <c r="NF648" s="225">
        <f t="shared" si="329"/>
        <v>0</v>
      </c>
      <c r="NG648" s="225">
        <f t="shared" si="329"/>
        <v>0</v>
      </c>
      <c r="NH648" s="225">
        <f t="shared" si="329"/>
        <v>0</v>
      </c>
      <c r="NI648" s="225">
        <f t="shared" si="329"/>
        <v>0</v>
      </c>
      <c r="NJ648" s="225">
        <f t="shared" si="329"/>
        <v>0</v>
      </c>
      <c r="NK648" s="225">
        <f t="shared" si="329"/>
        <v>0</v>
      </c>
      <c r="NL648" s="225">
        <f t="shared" si="329"/>
        <v>0</v>
      </c>
      <c r="NM648" s="225">
        <f t="shared" si="329"/>
        <v>0</v>
      </c>
      <c r="NN648" s="225">
        <f t="shared" si="329"/>
        <v>0</v>
      </c>
      <c r="NO648" s="225">
        <f t="shared" si="329"/>
        <v>0</v>
      </c>
      <c r="NP648" s="225">
        <f t="shared" si="329"/>
        <v>0</v>
      </c>
      <c r="NQ648" s="225">
        <f t="shared" si="329"/>
        <v>0</v>
      </c>
      <c r="NR648" s="225">
        <f t="shared" si="329"/>
        <v>0</v>
      </c>
      <c r="NS648" s="225">
        <f t="shared" si="329"/>
        <v>0</v>
      </c>
      <c r="NT648" s="225">
        <f t="shared" si="329"/>
        <v>0</v>
      </c>
      <c r="NU648" s="225">
        <f t="shared" si="329"/>
        <v>0</v>
      </c>
      <c r="NV648" s="225">
        <f t="shared" si="329"/>
        <v>0</v>
      </c>
      <c r="NW648" s="225">
        <f t="shared" si="329"/>
        <v>0</v>
      </c>
      <c r="NX648" s="225">
        <f t="shared" si="329"/>
        <v>0</v>
      </c>
      <c r="NY648" s="225">
        <f t="shared" si="329"/>
        <v>0</v>
      </c>
      <c r="NZ648" s="225">
        <f t="shared" si="329"/>
        <v>0</v>
      </c>
      <c r="OA648" s="225">
        <f t="shared" si="329"/>
        <v>0</v>
      </c>
      <c r="OB648" s="225">
        <f t="shared" si="329"/>
        <v>0</v>
      </c>
      <c r="OC648" s="225">
        <f t="shared" si="329"/>
        <v>0</v>
      </c>
      <c r="OD648" s="225">
        <f t="shared" si="329"/>
        <v>0</v>
      </c>
      <c r="OE648" s="225">
        <f t="shared" si="329"/>
        <v>0</v>
      </c>
      <c r="OF648" s="225">
        <f t="shared" si="329"/>
        <v>0</v>
      </c>
      <c r="OG648" s="225">
        <f t="shared" si="329"/>
        <v>0</v>
      </c>
      <c r="OH648" s="225">
        <f t="shared" si="329"/>
        <v>0</v>
      </c>
      <c r="OI648" s="225">
        <f t="shared" si="329"/>
        <v>0</v>
      </c>
      <c r="OJ648" s="225">
        <f t="shared" si="329"/>
        <v>0</v>
      </c>
      <c r="OK648" s="225">
        <f t="shared" si="329"/>
        <v>0</v>
      </c>
      <c r="OL648" s="225">
        <f t="shared" si="329"/>
        <v>0</v>
      </c>
      <c r="OM648" s="225">
        <f t="shared" si="329"/>
        <v>0</v>
      </c>
      <c r="ON648" s="225">
        <f t="shared" si="329"/>
        <v>0</v>
      </c>
      <c r="OO648" s="225">
        <f t="shared" si="329"/>
        <v>0</v>
      </c>
      <c r="OP648" s="225">
        <f t="shared" si="329"/>
        <v>0</v>
      </c>
      <c r="OQ648" s="225">
        <f t="shared" si="329"/>
        <v>0</v>
      </c>
      <c r="OR648" s="225">
        <f t="shared" si="329"/>
        <v>0</v>
      </c>
      <c r="OS648" s="225">
        <f t="shared" si="329"/>
        <v>0</v>
      </c>
      <c r="OT648" s="225">
        <f t="shared" si="329"/>
        <v>0</v>
      </c>
      <c r="OU648" s="225">
        <f t="shared" si="329"/>
        <v>0</v>
      </c>
      <c r="OV648" s="225">
        <f t="shared" si="329"/>
        <v>0</v>
      </c>
      <c r="OW648" s="225">
        <f t="shared" si="329"/>
        <v>0</v>
      </c>
      <c r="OX648" s="225">
        <f t="shared" si="329"/>
        <v>0</v>
      </c>
      <c r="OY648" s="225">
        <f t="shared" si="329"/>
        <v>0</v>
      </c>
      <c r="OZ648" s="225">
        <f t="shared" si="329"/>
        <v>0</v>
      </c>
      <c r="PA648" s="225">
        <f t="shared" si="329"/>
        <v>0</v>
      </c>
      <c r="PB648" s="225">
        <f t="shared" si="329"/>
        <v>0</v>
      </c>
      <c r="PC648" s="225">
        <f t="shared" si="329"/>
        <v>0</v>
      </c>
      <c r="PD648" s="225">
        <f t="shared" si="329"/>
        <v>0</v>
      </c>
      <c r="PE648" s="225">
        <f t="shared" si="329"/>
        <v>0</v>
      </c>
      <c r="PF648" s="225">
        <f t="shared" si="329"/>
        <v>0</v>
      </c>
      <c r="PG648" s="225">
        <f t="shared" ref="PG648:RR648" si="330">SUM(PG581:PG647)</f>
        <v>0</v>
      </c>
      <c r="PH648" s="225">
        <f t="shared" si="330"/>
        <v>0</v>
      </c>
      <c r="PI648" s="225">
        <f t="shared" si="330"/>
        <v>0</v>
      </c>
      <c r="PJ648" s="225">
        <f t="shared" si="330"/>
        <v>0</v>
      </c>
      <c r="PK648" s="225">
        <f t="shared" si="330"/>
        <v>0</v>
      </c>
      <c r="PL648" s="225">
        <f t="shared" si="330"/>
        <v>0</v>
      </c>
      <c r="PM648" s="225">
        <f t="shared" si="330"/>
        <v>0</v>
      </c>
      <c r="PN648" s="225">
        <f t="shared" si="330"/>
        <v>0</v>
      </c>
      <c r="PO648" s="225">
        <f t="shared" si="330"/>
        <v>0</v>
      </c>
      <c r="PP648" s="225">
        <f t="shared" si="330"/>
        <v>0</v>
      </c>
      <c r="PQ648" s="225">
        <f t="shared" si="330"/>
        <v>0</v>
      </c>
      <c r="PR648" s="225">
        <f t="shared" si="330"/>
        <v>0</v>
      </c>
      <c r="PS648" s="225">
        <f t="shared" si="330"/>
        <v>0</v>
      </c>
      <c r="PT648" s="225">
        <f t="shared" si="330"/>
        <v>0</v>
      </c>
      <c r="PU648" s="225">
        <f t="shared" si="330"/>
        <v>0</v>
      </c>
      <c r="PV648" s="225">
        <f t="shared" si="330"/>
        <v>0</v>
      </c>
      <c r="PW648" s="225">
        <f t="shared" si="330"/>
        <v>0</v>
      </c>
      <c r="PX648" s="225">
        <f t="shared" si="330"/>
        <v>0</v>
      </c>
      <c r="PY648" s="225">
        <f t="shared" si="330"/>
        <v>0</v>
      </c>
      <c r="PZ648" s="225">
        <f t="shared" si="330"/>
        <v>0</v>
      </c>
      <c r="QA648" s="225">
        <f t="shared" si="330"/>
        <v>0</v>
      </c>
      <c r="QB648" s="225">
        <f t="shared" si="330"/>
        <v>0</v>
      </c>
      <c r="QC648" s="225">
        <f t="shared" si="330"/>
        <v>0</v>
      </c>
      <c r="QD648" s="225">
        <f t="shared" si="330"/>
        <v>0</v>
      </c>
      <c r="QE648" s="225">
        <f t="shared" si="330"/>
        <v>0</v>
      </c>
      <c r="QF648" s="225">
        <f t="shared" si="330"/>
        <v>0</v>
      </c>
      <c r="QG648" s="225">
        <f t="shared" si="330"/>
        <v>0</v>
      </c>
      <c r="QH648" s="225">
        <f t="shared" si="330"/>
        <v>0</v>
      </c>
      <c r="QI648" s="225">
        <f t="shared" si="330"/>
        <v>0</v>
      </c>
      <c r="QJ648" s="225">
        <f t="shared" si="330"/>
        <v>0</v>
      </c>
      <c r="QK648" s="225">
        <f t="shared" si="330"/>
        <v>0</v>
      </c>
      <c r="QL648" s="225">
        <f t="shared" si="330"/>
        <v>0</v>
      </c>
      <c r="QM648" s="225">
        <f t="shared" si="330"/>
        <v>0</v>
      </c>
      <c r="QN648" s="225">
        <f t="shared" si="330"/>
        <v>0</v>
      </c>
      <c r="QO648" s="225">
        <f t="shared" si="330"/>
        <v>0</v>
      </c>
      <c r="QP648" s="225">
        <f t="shared" si="330"/>
        <v>0</v>
      </c>
      <c r="QQ648" s="225">
        <f t="shared" si="330"/>
        <v>0</v>
      </c>
      <c r="QR648" s="225">
        <f t="shared" si="330"/>
        <v>0</v>
      </c>
      <c r="QS648" s="225">
        <f t="shared" si="330"/>
        <v>0</v>
      </c>
      <c r="QT648" s="225">
        <f t="shared" si="330"/>
        <v>0</v>
      </c>
      <c r="QU648" s="225">
        <f t="shared" si="330"/>
        <v>0</v>
      </c>
      <c r="QV648" s="225">
        <f t="shared" si="330"/>
        <v>0</v>
      </c>
      <c r="QW648" s="225">
        <f t="shared" si="330"/>
        <v>0</v>
      </c>
      <c r="QX648" s="225">
        <f t="shared" si="330"/>
        <v>0</v>
      </c>
      <c r="QY648" s="225">
        <f t="shared" si="330"/>
        <v>0</v>
      </c>
      <c r="QZ648" s="225">
        <f t="shared" si="330"/>
        <v>0</v>
      </c>
      <c r="RA648" s="225">
        <f t="shared" si="330"/>
        <v>0</v>
      </c>
      <c r="RB648" s="225">
        <f t="shared" si="330"/>
        <v>0</v>
      </c>
      <c r="RC648" s="225">
        <f t="shared" si="330"/>
        <v>0</v>
      </c>
      <c r="RD648" s="225">
        <f t="shared" si="330"/>
        <v>0</v>
      </c>
      <c r="RE648" s="225">
        <f t="shared" si="330"/>
        <v>0</v>
      </c>
      <c r="RF648" s="225">
        <f t="shared" si="330"/>
        <v>0</v>
      </c>
      <c r="RG648" s="225">
        <f t="shared" si="330"/>
        <v>0</v>
      </c>
      <c r="RH648" s="225">
        <f t="shared" si="330"/>
        <v>0</v>
      </c>
      <c r="RI648" s="225">
        <f t="shared" si="330"/>
        <v>0</v>
      </c>
      <c r="RJ648" s="225">
        <f t="shared" si="330"/>
        <v>0</v>
      </c>
      <c r="RK648" s="225">
        <f t="shared" si="330"/>
        <v>0</v>
      </c>
      <c r="RL648" s="225">
        <f t="shared" si="330"/>
        <v>0</v>
      </c>
      <c r="RM648" s="225">
        <f t="shared" si="330"/>
        <v>0</v>
      </c>
      <c r="RN648" s="225">
        <f t="shared" si="330"/>
        <v>0</v>
      </c>
      <c r="RO648" s="225">
        <f t="shared" si="330"/>
        <v>0</v>
      </c>
      <c r="RP648" s="225">
        <f t="shared" si="330"/>
        <v>0</v>
      </c>
      <c r="RQ648" s="225">
        <f t="shared" si="330"/>
        <v>0</v>
      </c>
      <c r="RR648" s="225">
        <f t="shared" si="330"/>
        <v>0</v>
      </c>
      <c r="RS648" s="225">
        <f t="shared" ref="RS648:TB648" si="331">SUM(RS581:RS647)</f>
        <v>0</v>
      </c>
      <c r="RT648" s="225">
        <f t="shared" si="331"/>
        <v>0</v>
      </c>
      <c r="RU648" s="225">
        <f t="shared" si="331"/>
        <v>0</v>
      </c>
      <c r="RV648" s="225">
        <f t="shared" si="331"/>
        <v>0</v>
      </c>
      <c r="RW648" s="225">
        <f t="shared" si="331"/>
        <v>0</v>
      </c>
      <c r="RX648" s="225">
        <f t="shared" si="331"/>
        <v>0</v>
      </c>
      <c r="RY648" s="225">
        <f t="shared" si="331"/>
        <v>0</v>
      </c>
      <c r="RZ648" s="225">
        <f t="shared" si="331"/>
        <v>0</v>
      </c>
      <c r="SA648" s="225">
        <f t="shared" si="331"/>
        <v>0</v>
      </c>
      <c r="SB648" s="225">
        <f t="shared" si="331"/>
        <v>0</v>
      </c>
      <c r="SC648" s="225">
        <f t="shared" si="331"/>
        <v>0</v>
      </c>
      <c r="SD648" s="225">
        <f t="shared" si="331"/>
        <v>0</v>
      </c>
      <c r="SE648" s="225">
        <f t="shared" si="331"/>
        <v>0</v>
      </c>
      <c r="SF648" s="225">
        <f t="shared" si="331"/>
        <v>0</v>
      </c>
      <c r="SG648" s="225">
        <f t="shared" si="331"/>
        <v>0</v>
      </c>
      <c r="SH648" s="225">
        <f t="shared" si="331"/>
        <v>0</v>
      </c>
      <c r="SI648" s="225">
        <f t="shared" si="331"/>
        <v>0</v>
      </c>
      <c r="SJ648" s="225">
        <f t="shared" si="331"/>
        <v>0</v>
      </c>
      <c r="SK648" s="225">
        <f t="shared" si="331"/>
        <v>0</v>
      </c>
      <c r="SL648" s="225">
        <f t="shared" si="331"/>
        <v>0</v>
      </c>
      <c r="SM648" s="225">
        <f t="shared" si="331"/>
        <v>0</v>
      </c>
      <c r="SN648" s="225">
        <f t="shared" si="331"/>
        <v>0</v>
      </c>
      <c r="SO648" s="225">
        <f t="shared" si="331"/>
        <v>0</v>
      </c>
      <c r="SP648" s="225">
        <f t="shared" si="331"/>
        <v>0</v>
      </c>
      <c r="SQ648" s="225">
        <f t="shared" si="331"/>
        <v>0</v>
      </c>
      <c r="SR648" s="225">
        <f t="shared" si="331"/>
        <v>0</v>
      </c>
      <c r="SS648" s="225">
        <f t="shared" si="331"/>
        <v>0</v>
      </c>
      <c r="ST648" s="225">
        <f t="shared" si="331"/>
        <v>0</v>
      </c>
      <c r="SU648" s="225">
        <f t="shared" si="331"/>
        <v>0</v>
      </c>
      <c r="SV648" s="225">
        <f t="shared" si="331"/>
        <v>0</v>
      </c>
      <c r="SW648" s="225">
        <f t="shared" si="331"/>
        <v>0</v>
      </c>
      <c r="SX648" s="225">
        <f t="shared" si="331"/>
        <v>0</v>
      </c>
      <c r="SY648" s="225">
        <f t="shared" si="331"/>
        <v>0</v>
      </c>
      <c r="SZ648" s="225">
        <f t="shared" si="331"/>
        <v>0</v>
      </c>
      <c r="TA648" s="225">
        <f t="shared" si="331"/>
        <v>0</v>
      </c>
      <c r="TB648" s="225">
        <f t="shared" si="331"/>
        <v>0</v>
      </c>
    </row>
    <row r="649" spans="1:522">
      <c r="B649" s="221"/>
      <c r="BP649" s="293"/>
    </row>
    <row r="650" spans="1:522">
      <c r="A650" s="224" t="s">
        <v>248</v>
      </c>
      <c r="B650" s="221"/>
    </row>
    <row r="651" spans="1:522">
      <c r="A651" s="218">
        <v>1</v>
      </c>
      <c r="B651" s="221">
        <f t="shared" ref="B651:B714" ca="1" si="332">OFFSET($E651,0,$D$2)</f>
        <v>98</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c r="KV651" s="71">
        <v>106</v>
      </c>
      <c r="KW651" s="71">
        <v>98</v>
      </c>
      <c r="KX651" s="71">
        <v>100</v>
      </c>
      <c r="KY651" s="71">
        <v>105</v>
      </c>
      <c r="KZ651" s="71">
        <v>98</v>
      </c>
    </row>
    <row r="652" spans="1:522">
      <c r="A652" s="218">
        <v>2</v>
      </c>
      <c r="B652" s="221">
        <f t="shared" ca="1" si="332"/>
        <v>39</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c r="KV652" s="71">
        <v>43</v>
      </c>
      <c r="KW652" s="71">
        <v>43</v>
      </c>
      <c r="KX652" s="71">
        <v>39</v>
      </c>
      <c r="KY652" s="71">
        <v>39</v>
      </c>
      <c r="KZ652" s="71">
        <v>39</v>
      </c>
    </row>
    <row r="653" spans="1:522">
      <c r="A653" s="218">
        <v>3</v>
      </c>
      <c r="B653" s="221">
        <f t="shared" ca="1" si="332"/>
        <v>41</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c r="KV653" s="71">
        <v>42</v>
      </c>
      <c r="KW653" s="71">
        <v>39</v>
      </c>
      <c r="KX653" s="71">
        <v>39</v>
      </c>
      <c r="KY653" s="71">
        <v>37</v>
      </c>
      <c r="KZ653" s="71">
        <v>41</v>
      </c>
    </row>
    <row r="654" spans="1:522">
      <c r="A654" s="218">
        <v>4</v>
      </c>
      <c r="B654" s="221">
        <f t="shared" ca="1" si="332"/>
        <v>19</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c r="KV654" s="71">
        <v>21</v>
      </c>
      <c r="KW654" s="71">
        <v>22</v>
      </c>
      <c r="KX654" s="71">
        <v>19</v>
      </c>
      <c r="KY654" s="71">
        <v>18</v>
      </c>
      <c r="KZ654" s="71">
        <v>19</v>
      </c>
    </row>
    <row r="655" spans="1:522">
      <c r="A655" s="218">
        <v>5</v>
      </c>
      <c r="B655" s="221">
        <f t="shared" ca="1" si="332"/>
        <v>314</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c r="KV655" s="71">
        <v>355</v>
      </c>
      <c r="KW655" s="71">
        <v>346</v>
      </c>
      <c r="KX655" s="71">
        <v>331</v>
      </c>
      <c r="KY655" s="71">
        <v>323</v>
      </c>
      <c r="KZ655" s="71">
        <v>314</v>
      </c>
    </row>
    <row r="656" spans="1:522">
      <c r="A656" s="218">
        <v>6</v>
      </c>
      <c r="B656" s="221">
        <f t="shared" ca="1" si="332"/>
        <v>462</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c r="KV656" s="71">
        <v>493</v>
      </c>
      <c r="KW656" s="71">
        <v>472</v>
      </c>
      <c r="KX656" s="71">
        <v>475</v>
      </c>
      <c r="KY656" s="71">
        <v>466</v>
      </c>
      <c r="KZ656" s="71">
        <v>462</v>
      </c>
    </row>
    <row r="657" spans="1:312">
      <c r="A657" s="218">
        <v>7</v>
      </c>
      <c r="B657" s="221">
        <f t="shared" ca="1" si="332"/>
        <v>6</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c r="KV657" s="71">
        <v>6</v>
      </c>
      <c r="KW657" s="71">
        <v>5</v>
      </c>
      <c r="KX657" s="71">
        <v>4</v>
      </c>
      <c r="KY657" s="71">
        <v>5</v>
      </c>
      <c r="KZ657" s="71">
        <v>6</v>
      </c>
    </row>
    <row r="658" spans="1:312">
      <c r="A658" s="218">
        <v>8</v>
      </c>
      <c r="B658" s="221">
        <f t="shared" ca="1" si="332"/>
        <v>77</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c r="KV658" s="71">
        <v>82</v>
      </c>
      <c r="KW658" s="71">
        <v>81</v>
      </c>
      <c r="KX658" s="71">
        <v>79</v>
      </c>
      <c r="KY658" s="71">
        <v>77</v>
      </c>
      <c r="KZ658" s="71">
        <v>77</v>
      </c>
    </row>
    <row r="659" spans="1:312">
      <c r="A659" s="218">
        <v>9</v>
      </c>
      <c r="B659" s="221">
        <f t="shared" ca="1" si="332"/>
        <v>176</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c r="KV659" s="71">
        <v>193</v>
      </c>
      <c r="KW659" s="71">
        <v>188</v>
      </c>
      <c r="KX659" s="71">
        <v>183</v>
      </c>
      <c r="KY659" s="71">
        <v>180</v>
      </c>
      <c r="KZ659" s="71">
        <v>176</v>
      </c>
    </row>
    <row r="660" spans="1:312">
      <c r="A660" s="218">
        <v>10</v>
      </c>
      <c r="B660" s="221">
        <f t="shared" ca="1" si="332"/>
        <v>76</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c r="KV660" s="71">
        <v>81</v>
      </c>
      <c r="KW660" s="71">
        <v>78</v>
      </c>
      <c r="KX660" s="71">
        <v>80</v>
      </c>
      <c r="KY660" s="71">
        <v>75</v>
      </c>
      <c r="KZ660" s="71">
        <v>76</v>
      </c>
    </row>
    <row r="661" spans="1:312">
      <c r="A661" s="218">
        <v>11</v>
      </c>
      <c r="B661" s="221">
        <f t="shared" ca="1" si="332"/>
        <v>25</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c r="KV661" s="71">
        <v>30</v>
      </c>
      <c r="KW661" s="71">
        <v>29</v>
      </c>
      <c r="KX661" s="71">
        <v>27</v>
      </c>
      <c r="KY661" s="71">
        <v>26</v>
      </c>
      <c r="KZ661" s="71">
        <v>25</v>
      </c>
    </row>
    <row r="662" spans="1:312">
      <c r="A662" s="218">
        <v>12</v>
      </c>
      <c r="B662" s="221">
        <f t="shared" ca="1" si="332"/>
        <v>93</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c r="KV662" s="71">
        <v>93</v>
      </c>
      <c r="KW662" s="71">
        <v>95</v>
      </c>
      <c r="KX662" s="71">
        <v>101</v>
      </c>
      <c r="KY662" s="71">
        <v>93</v>
      </c>
      <c r="KZ662" s="71">
        <v>93</v>
      </c>
    </row>
    <row r="663" spans="1:312">
      <c r="A663" s="218">
        <v>13</v>
      </c>
      <c r="B663" s="221">
        <f t="shared" ca="1" si="332"/>
        <v>310</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c r="KV663" s="71">
        <v>296</v>
      </c>
      <c r="KW663" s="71">
        <v>295</v>
      </c>
      <c r="KX663" s="71">
        <v>299</v>
      </c>
      <c r="KY663" s="71">
        <v>304</v>
      </c>
      <c r="KZ663" s="71">
        <v>310</v>
      </c>
    </row>
    <row r="664" spans="1:312">
      <c r="A664" s="218">
        <v>14</v>
      </c>
      <c r="B664" s="221">
        <f t="shared" ca="1" si="332"/>
        <v>19</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c r="KV664" s="71">
        <v>21</v>
      </c>
      <c r="KW664" s="71">
        <v>17</v>
      </c>
      <c r="KX664" s="71">
        <v>20</v>
      </c>
      <c r="KY664" s="71">
        <v>19</v>
      </c>
      <c r="KZ664" s="71">
        <v>19</v>
      </c>
    </row>
    <row r="665" spans="1:312">
      <c r="A665" s="218">
        <v>15</v>
      </c>
      <c r="B665" s="221">
        <f t="shared" ca="1" si="332"/>
        <v>32</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c r="KV665" s="71">
        <v>33</v>
      </c>
      <c r="KW665" s="71">
        <v>35</v>
      </c>
      <c r="KX665" s="71">
        <v>31</v>
      </c>
      <c r="KY665" s="71">
        <v>33</v>
      </c>
      <c r="KZ665" s="71">
        <v>32</v>
      </c>
    </row>
    <row r="666" spans="1:312">
      <c r="A666" s="218">
        <v>16</v>
      </c>
      <c r="B666" s="221">
        <f t="shared" ca="1" si="332"/>
        <v>354</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c r="KV666" s="71">
        <v>359</v>
      </c>
      <c r="KW666" s="71">
        <v>360</v>
      </c>
      <c r="KX666" s="71">
        <v>380</v>
      </c>
      <c r="KY666" s="71">
        <v>359</v>
      </c>
      <c r="KZ666" s="71">
        <v>354</v>
      </c>
    </row>
    <row r="667" spans="1:312">
      <c r="A667" s="218">
        <v>17</v>
      </c>
      <c r="B667" s="221">
        <f t="shared" ca="1" si="332"/>
        <v>177</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c r="KV667" s="71">
        <v>170</v>
      </c>
      <c r="KW667" s="71">
        <v>173</v>
      </c>
      <c r="KX667" s="71">
        <v>182</v>
      </c>
      <c r="KY667" s="71">
        <v>176</v>
      </c>
      <c r="KZ667" s="71">
        <v>177</v>
      </c>
    </row>
    <row r="668" spans="1:312">
      <c r="A668" s="218">
        <v>18</v>
      </c>
      <c r="B668" s="221">
        <f t="shared" ca="1" si="332"/>
        <v>37</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c r="KV668" s="71">
        <v>44</v>
      </c>
      <c r="KW668" s="71">
        <v>44</v>
      </c>
      <c r="KX668" s="71">
        <v>43</v>
      </c>
      <c r="KY668" s="71">
        <v>39</v>
      </c>
      <c r="KZ668" s="71">
        <v>37</v>
      </c>
    </row>
    <row r="669" spans="1:312">
      <c r="A669" s="218">
        <v>19</v>
      </c>
      <c r="B669" s="221">
        <f t="shared" ca="1" si="332"/>
        <v>9</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c r="KV669" s="71">
        <v>9</v>
      </c>
      <c r="KW669" s="71">
        <v>9</v>
      </c>
      <c r="KX669" s="71">
        <v>9</v>
      </c>
      <c r="KY669" s="71">
        <v>9</v>
      </c>
      <c r="KZ669" s="71">
        <v>9</v>
      </c>
    </row>
    <row r="670" spans="1:312">
      <c r="A670" s="218">
        <v>20</v>
      </c>
      <c r="B670" s="221">
        <f t="shared" ca="1" si="332"/>
        <v>24</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c r="KV670" s="71">
        <v>25</v>
      </c>
      <c r="KW670" s="71">
        <v>23</v>
      </c>
      <c r="KX670" s="71">
        <v>24</v>
      </c>
      <c r="KY670" s="71">
        <v>22</v>
      </c>
      <c r="KZ670" s="71">
        <v>24</v>
      </c>
    </row>
    <row r="671" spans="1:312">
      <c r="A671" s="218">
        <v>21</v>
      </c>
      <c r="B671" s="221">
        <f t="shared" ca="1" si="332"/>
        <v>15</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c r="KV671" s="71">
        <v>18</v>
      </c>
      <c r="KW671" s="71">
        <v>18</v>
      </c>
      <c r="KX671" s="71">
        <v>16</v>
      </c>
      <c r="KY671" s="71">
        <v>15</v>
      </c>
      <c r="KZ671" s="71">
        <v>15</v>
      </c>
    </row>
    <row r="672" spans="1:312">
      <c r="A672" s="218">
        <v>22</v>
      </c>
      <c r="B672" s="221">
        <f t="shared" ca="1" si="332"/>
        <v>5</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c r="KV672" s="71">
        <v>5</v>
      </c>
      <c r="KW672" s="71">
        <v>5</v>
      </c>
      <c r="KX672" s="71">
        <v>5</v>
      </c>
      <c r="KY672" s="71">
        <v>5</v>
      </c>
      <c r="KZ672" s="71">
        <v>5</v>
      </c>
    </row>
    <row r="673" spans="1:312">
      <c r="A673" s="218">
        <v>23</v>
      </c>
      <c r="B673" s="221">
        <f t="shared" ca="1" si="332"/>
        <v>11</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c r="KV673" s="71">
        <v>11</v>
      </c>
      <c r="KW673" s="71">
        <v>11</v>
      </c>
      <c r="KX673" s="71">
        <v>11</v>
      </c>
      <c r="KY673" s="71">
        <v>12</v>
      </c>
      <c r="KZ673" s="71">
        <v>11</v>
      </c>
    </row>
    <row r="674" spans="1:312">
      <c r="A674" s="218">
        <v>24</v>
      </c>
      <c r="B674" s="221">
        <f t="shared" ca="1" si="332"/>
        <v>11</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c r="KV674" s="71">
        <v>12</v>
      </c>
      <c r="KW674" s="71">
        <v>10</v>
      </c>
      <c r="KX674" s="71">
        <v>14</v>
      </c>
      <c r="KY674" s="71">
        <v>13</v>
      </c>
      <c r="KZ674" s="71">
        <v>11</v>
      </c>
    </row>
    <row r="675" spans="1:312">
      <c r="A675" s="218">
        <v>25</v>
      </c>
      <c r="B675" s="221">
        <f t="shared" ca="1" si="332"/>
        <v>29</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c r="KV675" s="71">
        <v>34</v>
      </c>
      <c r="KW675" s="71">
        <v>31</v>
      </c>
      <c r="KX675" s="71">
        <v>32</v>
      </c>
      <c r="KY675" s="71">
        <v>30</v>
      </c>
      <c r="KZ675" s="71">
        <v>29</v>
      </c>
    </row>
    <row r="676" spans="1:312">
      <c r="A676" s="218">
        <v>26</v>
      </c>
      <c r="B676" s="221">
        <f t="shared" ca="1" si="332"/>
        <v>56</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c r="KV676" s="71">
        <v>54</v>
      </c>
      <c r="KW676" s="71">
        <v>56</v>
      </c>
      <c r="KX676" s="71">
        <v>55</v>
      </c>
      <c r="KY676" s="71">
        <v>57</v>
      </c>
      <c r="KZ676" s="71">
        <v>56</v>
      </c>
    </row>
    <row r="677" spans="1:312">
      <c r="A677" s="218">
        <v>27</v>
      </c>
      <c r="B677" s="221">
        <f t="shared" ca="1" si="332"/>
        <v>156</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c r="KV677" s="71">
        <v>155</v>
      </c>
      <c r="KW677" s="71">
        <v>161</v>
      </c>
      <c r="KX677" s="71">
        <v>164</v>
      </c>
      <c r="KY677" s="71">
        <v>163</v>
      </c>
      <c r="KZ677" s="71">
        <v>156</v>
      </c>
    </row>
    <row r="678" spans="1:312">
      <c r="A678" s="218">
        <v>28</v>
      </c>
      <c r="B678" s="221">
        <f t="shared" ca="1" si="332"/>
        <v>125</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c r="KV678" s="71">
        <v>130</v>
      </c>
      <c r="KW678" s="71">
        <v>135</v>
      </c>
      <c r="KX678" s="71">
        <v>131</v>
      </c>
      <c r="KY678" s="71">
        <v>129</v>
      </c>
      <c r="KZ678" s="71">
        <v>125</v>
      </c>
    </row>
    <row r="679" spans="1:312">
      <c r="A679" s="218">
        <v>29</v>
      </c>
      <c r="B679" s="221">
        <f t="shared" ca="1" si="332"/>
        <v>645</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c r="KV679" s="71">
        <v>645</v>
      </c>
      <c r="KW679" s="71">
        <v>667</v>
      </c>
      <c r="KX679" s="71">
        <v>660</v>
      </c>
      <c r="KY679" s="71">
        <v>658</v>
      </c>
      <c r="KZ679" s="71">
        <v>645</v>
      </c>
    </row>
    <row r="680" spans="1:312">
      <c r="A680" s="218">
        <v>30</v>
      </c>
      <c r="B680" s="221">
        <f t="shared" ca="1" si="332"/>
        <v>15</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c r="KV680" s="71">
        <v>18</v>
      </c>
      <c r="KW680" s="71">
        <v>18</v>
      </c>
      <c r="KX680" s="71">
        <v>19</v>
      </c>
      <c r="KY680" s="71">
        <v>16</v>
      </c>
      <c r="KZ680" s="71">
        <v>15</v>
      </c>
    </row>
    <row r="681" spans="1:312">
      <c r="A681" s="218">
        <v>31</v>
      </c>
      <c r="B681" s="221">
        <f t="shared" ca="1" si="332"/>
        <v>31</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c r="KV681" s="71">
        <v>27</v>
      </c>
      <c r="KW681" s="71">
        <v>30</v>
      </c>
      <c r="KX681" s="71">
        <v>32</v>
      </c>
      <c r="KY681" s="71">
        <v>31</v>
      </c>
      <c r="KZ681" s="71">
        <v>31</v>
      </c>
    </row>
    <row r="682" spans="1:312">
      <c r="A682" s="218">
        <v>32</v>
      </c>
      <c r="B682" s="221">
        <f t="shared" ca="1" si="332"/>
        <v>30</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c r="KV682" s="71">
        <v>31</v>
      </c>
      <c r="KW682" s="71">
        <v>32</v>
      </c>
      <c r="KX682" s="71">
        <v>33</v>
      </c>
      <c r="KY682" s="71">
        <v>29</v>
      </c>
      <c r="KZ682" s="71">
        <v>30</v>
      </c>
    </row>
    <row r="683" spans="1:312">
      <c r="A683" s="218">
        <v>33</v>
      </c>
      <c r="B683" s="221">
        <f t="shared" ca="1" si="332"/>
        <v>14</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c r="KV683" s="71">
        <v>13</v>
      </c>
      <c r="KW683" s="71">
        <v>15</v>
      </c>
      <c r="KX683" s="71">
        <v>15</v>
      </c>
      <c r="KY683" s="71">
        <v>13</v>
      </c>
      <c r="KZ683" s="71">
        <v>14</v>
      </c>
    </row>
    <row r="684" spans="1:312">
      <c r="A684" s="218">
        <v>34</v>
      </c>
      <c r="B684" s="221">
        <f t="shared" ca="1" si="332"/>
        <v>0</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c r="KV684" s="71">
        <v>1</v>
      </c>
      <c r="KW684" s="71">
        <v>1</v>
      </c>
      <c r="KX684" s="71">
        <v>2</v>
      </c>
      <c r="KY684" s="71">
        <v>1</v>
      </c>
      <c r="KZ684" s="71">
        <v>0</v>
      </c>
    </row>
    <row r="685" spans="1:312">
      <c r="A685" s="218">
        <v>35</v>
      </c>
      <c r="B685" s="221">
        <f t="shared" ca="1" si="332"/>
        <v>199</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c r="KV685" s="71">
        <v>209</v>
      </c>
      <c r="KW685" s="71">
        <v>205</v>
      </c>
      <c r="KX685" s="71">
        <v>204</v>
      </c>
      <c r="KY685" s="71">
        <v>198</v>
      </c>
      <c r="KZ685" s="71">
        <v>199</v>
      </c>
    </row>
    <row r="686" spans="1:312">
      <c r="A686" s="218">
        <v>36</v>
      </c>
      <c r="B686" s="221">
        <f t="shared" ca="1" si="332"/>
        <v>291</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c r="KV686" s="71">
        <v>313</v>
      </c>
      <c r="KW686" s="71">
        <v>318</v>
      </c>
      <c r="KX686" s="71">
        <v>306</v>
      </c>
      <c r="KY686" s="71">
        <v>304</v>
      </c>
      <c r="KZ686" s="71">
        <v>291</v>
      </c>
    </row>
    <row r="687" spans="1:312">
      <c r="A687" s="218">
        <v>37</v>
      </c>
      <c r="B687" s="221">
        <f t="shared" ca="1" si="332"/>
        <v>51</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c r="KV687" s="71">
        <v>55</v>
      </c>
      <c r="KW687" s="71">
        <v>58</v>
      </c>
      <c r="KX687" s="71">
        <v>56</v>
      </c>
      <c r="KY687" s="71">
        <v>53</v>
      </c>
      <c r="KZ687" s="71">
        <v>51</v>
      </c>
    </row>
    <row r="688" spans="1:312">
      <c r="A688" s="218">
        <v>38</v>
      </c>
      <c r="B688" s="221">
        <f t="shared" ca="1" si="332"/>
        <v>43</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c r="KV688" s="71">
        <v>42</v>
      </c>
      <c r="KW688" s="71">
        <v>44</v>
      </c>
      <c r="KX688" s="71">
        <v>47</v>
      </c>
      <c r="KY688" s="71">
        <v>45</v>
      </c>
      <c r="KZ688" s="71">
        <v>43</v>
      </c>
    </row>
    <row r="689" spans="1:312">
      <c r="A689" s="218">
        <v>39</v>
      </c>
      <c r="B689" s="221">
        <f t="shared" ca="1" si="332"/>
        <v>11</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c r="KV689" s="71">
        <v>11</v>
      </c>
      <c r="KW689" s="71">
        <v>11</v>
      </c>
      <c r="KX689" s="71">
        <v>11</v>
      </c>
      <c r="KY689" s="71">
        <v>11</v>
      </c>
      <c r="KZ689" s="71">
        <v>11</v>
      </c>
    </row>
    <row r="690" spans="1:312">
      <c r="A690" s="218">
        <v>40</v>
      </c>
      <c r="B690" s="221">
        <f t="shared" ca="1" si="332"/>
        <v>13</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c r="KV690" s="71">
        <v>13</v>
      </c>
      <c r="KW690" s="71">
        <v>14</v>
      </c>
      <c r="KX690" s="71">
        <v>14</v>
      </c>
      <c r="KY690" s="71">
        <v>15</v>
      </c>
      <c r="KZ690" s="71">
        <v>13</v>
      </c>
    </row>
    <row r="691" spans="1:312">
      <c r="A691" s="218">
        <v>41</v>
      </c>
      <c r="B691" s="221">
        <f t="shared" ca="1" si="332"/>
        <v>186</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c r="KV691" s="71">
        <v>192</v>
      </c>
      <c r="KW691" s="71">
        <v>188</v>
      </c>
      <c r="KX691" s="71">
        <v>194</v>
      </c>
      <c r="KY691" s="71">
        <v>187</v>
      </c>
      <c r="KZ691" s="71">
        <v>186</v>
      </c>
    </row>
    <row r="692" spans="1:312">
      <c r="A692" s="218">
        <v>42</v>
      </c>
      <c r="B692" s="221">
        <f t="shared" ca="1" si="332"/>
        <v>335</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c r="KV692" s="71">
        <v>361</v>
      </c>
      <c r="KW692" s="71">
        <v>354</v>
      </c>
      <c r="KX692" s="71">
        <v>350</v>
      </c>
      <c r="KY692" s="71">
        <v>345</v>
      </c>
      <c r="KZ692" s="71">
        <v>335</v>
      </c>
    </row>
    <row r="693" spans="1:312">
      <c r="A693" s="218">
        <v>43</v>
      </c>
      <c r="B693" s="221">
        <f t="shared" ca="1" si="332"/>
        <v>18</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c r="KV693" s="71">
        <v>23</v>
      </c>
      <c r="KW693" s="71">
        <v>22</v>
      </c>
      <c r="KX693" s="71">
        <v>24</v>
      </c>
      <c r="KY693" s="71">
        <v>22</v>
      </c>
      <c r="KZ693" s="71">
        <v>18</v>
      </c>
    </row>
    <row r="694" spans="1:312">
      <c r="A694" s="218">
        <v>44</v>
      </c>
      <c r="B694" s="221">
        <f t="shared" ca="1" si="332"/>
        <v>8</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c r="KV694" s="71">
        <v>7</v>
      </c>
      <c r="KW694" s="71">
        <v>9</v>
      </c>
      <c r="KX694" s="71">
        <v>9</v>
      </c>
      <c r="KY694" s="71">
        <v>8</v>
      </c>
      <c r="KZ694" s="71">
        <v>8</v>
      </c>
    </row>
    <row r="695" spans="1:312">
      <c r="A695" s="218">
        <v>45</v>
      </c>
      <c r="B695" s="221">
        <f t="shared" ca="1" si="332"/>
        <v>23</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c r="KV695" s="71">
        <v>29</v>
      </c>
      <c r="KW695" s="71">
        <v>25</v>
      </c>
      <c r="KX695" s="71">
        <v>23</v>
      </c>
      <c r="KY695" s="71">
        <v>24</v>
      </c>
      <c r="KZ695" s="71">
        <v>23</v>
      </c>
    </row>
    <row r="696" spans="1:312">
      <c r="A696" s="218">
        <v>46</v>
      </c>
      <c r="B696" s="221">
        <f t="shared" ca="1" si="332"/>
        <v>53</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c r="KV696" s="71">
        <v>54</v>
      </c>
      <c r="KW696" s="71">
        <v>59</v>
      </c>
      <c r="KX696" s="71">
        <v>59</v>
      </c>
      <c r="KY696" s="71">
        <v>57</v>
      </c>
      <c r="KZ696" s="71">
        <v>53</v>
      </c>
    </row>
    <row r="697" spans="1:312">
      <c r="A697" s="218">
        <v>47</v>
      </c>
      <c r="B697" s="221">
        <f t="shared" ca="1" si="332"/>
        <v>8</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c r="KV697" s="71">
        <v>9</v>
      </c>
      <c r="KW697" s="71">
        <v>8</v>
      </c>
      <c r="KX697" s="71">
        <v>7</v>
      </c>
      <c r="KY697" s="71">
        <v>8</v>
      </c>
      <c r="KZ697" s="71">
        <v>8</v>
      </c>
    </row>
    <row r="698" spans="1:312">
      <c r="A698" s="218">
        <v>48</v>
      </c>
      <c r="B698" s="221">
        <f t="shared" ca="1" si="332"/>
        <v>414</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c r="KV698" s="71">
        <v>461</v>
      </c>
      <c r="KW698" s="71">
        <v>445</v>
      </c>
      <c r="KX698" s="71">
        <v>436</v>
      </c>
      <c r="KY698" s="71">
        <v>421</v>
      </c>
      <c r="KZ698" s="71">
        <v>414</v>
      </c>
    </row>
    <row r="699" spans="1:312">
      <c r="A699" s="218">
        <v>49</v>
      </c>
      <c r="B699" s="221">
        <f t="shared" ca="1" si="332"/>
        <v>108</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c r="KV699" s="71">
        <v>110</v>
      </c>
      <c r="KW699" s="71">
        <v>110</v>
      </c>
      <c r="KX699" s="71">
        <v>103</v>
      </c>
      <c r="KY699" s="71">
        <v>109</v>
      </c>
      <c r="KZ699" s="71">
        <v>108</v>
      </c>
    </row>
    <row r="700" spans="1:312">
      <c r="A700" s="218">
        <v>50</v>
      </c>
      <c r="B700" s="221">
        <f t="shared" ca="1" si="332"/>
        <v>422</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c r="KV700" s="71">
        <v>450</v>
      </c>
      <c r="KW700" s="71">
        <v>438</v>
      </c>
      <c r="KX700" s="71">
        <v>436</v>
      </c>
      <c r="KY700" s="71">
        <v>432</v>
      </c>
      <c r="KZ700" s="71">
        <v>422</v>
      </c>
    </row>
    <row r="701" spans="1:312">
      <c r="A701" s="218">
        <v>51</v>
      </c>
      <c r="B701" s="221">
        <f t="shared" ca="1" si="332"/>
        <v>293</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c r="KV701" s="71">
        <v>307</v>
      </c>
      <c r="KW701" s="71">
        <v>318</v>
      </c>
      <c r="KX701" s="71">
        <v>314</v>
      </c>
      <c r="KY701" s="71">
        <v>299</v>
      </c>
      <c r="KZ701" s="71">
        <v>293</v>
      </c>
    </row>
    <row r="702" spans="1:312">
      <c r="A702" s="218">
        <v>52</v>
      </c>
      <c r="B702" s="221">
        <f t="shared" ca="1" si="332"/>
        <v>509</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c r="KV702" s="71">
        <v>512</v>
      </c>
      <c r="KW702" s="71">
        <v>515</v>
      </c>
      <c r="KX702" s="71">
        <v>508</v>
      </c>
      <c r="KY702" s="71">
        <v>506</v>
      </c>
      <c r="KZ702" s="71">
        <v>509</v>
      </c>
    </row>
    <row r="703" spans="1:312">
      <c r="A703" s="218">
        <v>53</v>
      </c>
      <c r="B703" s="221">
        <f t="shared" ca="1" si="332"/>
        <v>619</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c r="KV703" s="71">
        <v>659</v>
      </c>
      <c r="KW703" s="71">
        <v>651</v>
      </c>
      <c r="KX703" s="71">
        <v>657</v>
      </c>
      <c r="KY703" s="71">
        <v>637</v>
      </c>
      <c r="KZ703" s="71">
        <v>619</v>
      </c>
    </row>
    <row r="704" spans="1:312">
      <c r="A704" s="218">
        <v>54</v>
      </c>
      <c r="B704" s="221">
        <f t="shared" ca="1" si="332"/>
        <v>106</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c r="KV704" s="71">
        <v>104</v>
      </c>
      <c r="KW704" s="71">
        <v>112</v>
      </c>
      <c r="KX704" s="71">
        <v>111</v>
      </c>
      <c r="KY704" s="71">
        <v>108</v>
      </c>
      <c r="KZ704" s="71">
        <v>106</v>
      </c>
    </row>
    <row r="705" spans="1:522">
      <c r="A705" s="218">
        <v>55</v>
      </c>
      <c r="B705" s="221">
        <f t="shared" ca="1" si="332"/>
        <v>30</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c r="KV705" s="71">
        <v>33</v>
      </c>
      <c r="KW705" s="71">
        <v>30</v>
      </c>
      <c r="KX705" s="71">
        <v>31</v>
      </c>
      <c r="KY705" s="71">
        <v>29</v>
      </c>
      <c r="KZ705" s="71">
        <v>30</v>
      </c>
    </row>
    <row r="706" spans="1:522">
      <c r="A706" s="218">
        <v>56</v>
      </c>
      <c r="B706" s="221">
        <f t="shared" ca="1" si="332"/>
        <v>92</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c r="KV706" s="71">
        <v>95</v>
      </c>
      <c r="KW706" s="71">
        <v>92</v>
      </c>
      <c r="KX706" s="71">
        <v>91</v>
      </c>
      <c r="KY706" s="71">
        <v>90</v>
      </c>
      <c r="KZ706" s="71">
        <v>92</v>
      </c>
    </row>
    <row r="707" spans="1:522">
      <c r="A707" s="218">
        <v>57</v>
      </c>
      <c r="B707" s="221">
        <f t="shared" ca="1" si="332"/>
        <v>33</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c r="KV707" s="71">
        <v>31</v>
      </c>
      <c r="KW707" s="71">
        <v>29</v>
      </c>
      <c r="KX707" s="71">
        <v>35</v>
      </c>
      <c r="KY707" s="71">
        <v>34</v>
      </c>
      <c r="KZ707" s="71">
        <v>33</v>
      </c>
    </row>
    <row r="708" spans="1:522">
      <c r="A708" s="218">
        <v>58</v>
      </c>
      <c r="B708" s="221">
        <f t="shared" ca="1" si="332"/>
        <v>143</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c r="KV708" s="71">
        <v>159</v>
      </c>
      <c r="KW708" s="71">
        <v>155</v>
      </c>
      <c r="KX708" s="71">
        <v>158</v>
      </c>
      <c r="KY708" s="71">
        <v>153</v>
      </c>
      <c r="KZ708" s="71">
        <v>143</v>
      </c>
    </row>
    <row r="709" spans="1:522">
      <c r="A709" s="218">
        <v>59</v>
      </c>
      <c r="B709" s="221">
        <f t="shared" ca="1" si="332"/>
        <v>133</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c r="KV709" s="71">
        <v>149</v>
      </c>
      <c r="KW709" s="71">
        <v>148</v>
      </c>
      <c r="KX709" s="71">
        <v>137</v>
      </c>
      <c r="KY709" s="71">
        <v>133</v>
      </c>
      <c r="KZ709" s="71">
        <v>133</v>
      </c>
    </row>
    <row r="710" spans="1:522">
      <c r="A710" s="218">
        <v>60</v>
      </c>
      <c r="B710" s="221">
        <f t="shared" ca="1" si="332"/>
        <v>32</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c r="KV710" s="71">
        <v>53</v>
      </c>
      <c r="KW710" s="71">
        <v>43</v>
      </c>
      <c r="KX710" s="71">
        <v>44</v>
      </c>
      <c r="KY710" s="71">
        <v>31</v>
      </c>
      <c r="KZ710" s="71">
        <v>32</v>
      </c>
    </row>
    <row r="711" spans="1:522">
      <c r="A711" s="218">
        <v>61</v>
      </c>
      <c r="B711" s="221">
        <f t="shared" ca="1" si="332"/>
        <v>50</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c r="KV711" s="71">
        <v>60</v>
      </c>
      <c r="KW711" s="71">
        <v>61</v>
      </c>
      <c r="KX711" s="71">
        <v>60</v>
      </c>
      <c r="KY711" s="71">
        <v>56</v>
      </c>
      <c r="KZ711" s="71">
        <v>50</v>
      </c>
    </row>
    <row r="712" spans="1:522">
      <c r="A712" s="218">
        <v>62</v>
      </c>
      <c r="B712" s="221">
        <f t="shared" ca="1" si="332"/>
        <v>32</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c r="KV712" s="71">
        <v>31</v>
      </c>
      <c r="KW712" s="71">
        <v>28</v>
      </c>
      <c r="KX712" s="71">
        <v>32</v>
      </c>
      <c r="KY712" s="71">
        <v>32</v>
      </c>
      <c r="KZ712" s="71">
        <v>32</v>
      </c>
    </row>
    <row r="713" spans="1:522">
      <c r="A713" s="218">
        <v>63</v>
      </c>
      <c r="B713" s="221">
        <f t="shared" ca="1" si="332"/>
        <v>13</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c r="KV713" s="71">
        <v>16</v>
      </c>
      <c r="KW713" s="71">
        <v>15</v>
      </c>
      <c r="KX713" s="71">
        <v>13</v>
      </c>
      <c r="KY713" s="71">
        <v>13</v>
      </c>
      <c r="KZ713" s="71">
        <v>13</v>
      </c>
    </row>
    <row r="714" spans="1:522">
      <c r="A714" s="218">
        <v>64</v>
      </c>
      <c r="B714" s="221">
        <f t="shared" ca="1" si="332"/>
        <v>202</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c r="KV714" s="71">
        <v>210</v>
      </c>
      <c r="KW714" s="71">
        <v>207</v>
      </c>
      <c r="KX714" s="71">
        <v>211</v>
      </c>
      <c r="KY714" s="71">
        <v>204</v>
      </c>
      <c r="KZ714" s="71">
        <v>202</v>
      </c>
    </row>
    <row r="715" spans="1:522">
      <c r="A715" s="218">
        <v>65</v>
      </c>
      <c r="B715" s="221">
        <f ca="1">OFFSET($E715,0,$D$2)</f>
        <v>14</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c r="KV715" s="71">
        <v>10</v>
      </c>
      <c r="KW715" s="71">
        <v>11</v>
      </c>
      <c r="KX715" s="71">
        <v>15</v>
      </c>
      <c r="KY715" s="71">
        <v>13</v>
      </c>
      <c r="KZ715" s="71">
        <v>14</v>
      </c>
    </row>
    <row r="716" spans="1:522">
      <c r="A716" s="218">
        <v>66</v>
      </c>
      <c r="B716" s="221">
        <f ca="1">OFFSET($E716,0,$D$2)</f>
        <v>47</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c r="KV716" s="71">
        <v>49</v>
      </c>
      <c r="KW716" s="71">
        <v>47</v>
      </c>
      <c r="KX716" s="71">
        <v>42</v>
      </c>
      <c r="KY716" s="71">
        <v>46</v>
      </c>
      <c r="KZ716" s="71">
        <v>47</v>
      </c>
    </row>
    <row r="717" spans="1:522">
      <c r="A717" s="218">
        <v>67</v>
      </c>
      <c r="B717" s="221">
        <f ca="1">OFFSET($E717,0,$D$2)</f>
        <v>14</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c r="KV717" s="71">
        <v>17</v>
      </c>
      <c r="KW717" s="71">
        <v>16</v>
      </c>
      <c r="KX717" s="71">
        <v>15</v>
      </c>
      <c r="KY717" s="71">
        <v>14</v>
      </c>
      <c r="KZ717" s="71">
        <v>14</v>
      </c>
    </row>
    <row r="718" spans="1:522">
      <c r="A718" s="224" t="s">
        <v>241</v>
      </c>
      <c r="B718" s="225">
        <f ca="1">SUM(B651:B717)</f>
        <v>8076</v>
      </c>
      <c r="C718" s="225">
        <f t="shared" ref="C718:AA718" si="333">SUM(C651:C717)</f>
        <v>0</v>
      </c>
      <c r="D718" s="225">
        <f t="shared" si="333"/>
        <v>0</v>
      </c>
      <c r="E718" s="225">
        <f t="shared" si="333"/>
        <v>0</v>
      </c>
      <c r="F718" s="225">
        <f t="shared" si="333"/>
        <v>20951</v>
      </c>
      <c r="G718" s="225">
        <f t="shared" si="333"/>
        <v>20951</v>
      </c>
      <c r="H718" s="225">
        <f t="shared" si="333"/>
        <v>20951</v>
      </c>
      <c r="I718" s="225">
        <f t="shared" si="333"/>
        <v>15011</v>
      </c>
      <c r="J718" s="225">
        <f t="shared" si="333"/>
        <v>15086</v>
      </c>
      <c r="K718" s="225">
        <f t="shared" si="333"/>
        <v>15168</v>
      </c>
      <c r="L718" s="225">
        <f t="shared" si="333"/>
        <v>15021</v>
      </c>
      <c r="M718" s="225">
        <f t="shared" si="333"/>
        <v>14822</v>
      </c>
      <c r="N718" s="225">
        <f t="shared" si="333"/>
        <v>14612</v>
      </c>
      <c r="O718" s="225">
        <f t="shared" si="333"/>
        <v>14527</v>
      </c>
      <c r="P718" s="225">
        <f t="shared" si="333"/>
        <v>20943</v>
      </c>
      <c r="Q718" s="225">
        <f t="shared" si="333"/>
        <v>20997</v>
      </c>
      <c r="R718" s="225">
        <f t="shared" si="333"/>
        <v>20827</v>
      </c>
      <c r="S718" s="225">
        <f t="shared" si="333"/>
        <v>21276</v>
      </c>
      <c r="T718" s="225">
        <f t="shared" si="333"/>
        <v>21583</v>
      </c>
      <c r="U718" s="225">
        <f t="shared" si="333"/>
        <v>21875</v>
      </c>
      <c r="V718" s="225">
        <f t="shared" si="333"/>
        <v>21973</v>
      </c>
      <c r="W718" s="225">
        <f t="shared" si="333"/>
        <v>22210</v>
      </c>
      <c r="X718" s="225">
        <f t="shared" si="333"/>
        <v>22321</v>
      </c>
      <c r="Y718" s="225">
        <f t="shared" si="333"/>
        <v>22234</v>
      </c>
      <c r="Z718" s="225">
        <f t="shared" si="333"/>
        <v>22194</v>
      </c>
      <c r="AA718" s="225">
        <f t="shared" si="333"/>
        <v>22122</v>
      </c>
      <c r="AB718" s="225">
        <f t="shared" ref="AB718:AG718" si="334">SUM(AB651:AB717)</f>
        <v>22122</v>
      </c>
      <c r="AC718" s="225">
        <f t="shared" si="334"/>
        <v>22175</v>
      </c>
      <c r="AD718" s="225">
        <f t="shared" si="334"/>
        <v>22024</v>
      </c>
      <c r="AE718" s="225">
        <f t="shared" si="334"/>
        <v>22035</v>
      </c>
      <c r="AF718" s="225">
        <f t="shared" si="334"/>
        <v>22176</v>
      </c>
      <c r="AG718" s="225">
        <f t="shared" si="334"/>
        <v>22320</v>
      </c>
      <c r="AH718" s="225">
        <f t="shared" ref="AH718:AO718" si="335">SUM(AH651:AH717)</f>
        <v>22414</v>
      </c>
      <c r="AI718" s="225">
        <f t="shared" si="335"/>
        <v>22562</v>
      </c>
      <c r="AJ718" s="225">
        <f t="shared" si="335"/>
        <v>22733</v>
      </c>
      <c r="AK718" s="225">
        <f t="shared" si="335"/>
        <v>22440</v>
      </c>
      <c r="AL718" s="225">
        <f t="shared" si="335"/>
        <v>22324</v>
      </c>
      <c r="AM718" s="225">
        <f t="shared" si="335"/>
        <v>22362</v>
      </c>
      <c r="AN718" s="225">
        <f t="shared" si="335"/>
        <v>22454</v>
      </c>
      <c r="AO718" s="225">
        <f t="shared" si="335"/>
        <v>22447</v>
      </c>
      <c r="AP718" s="225">
        <f t="shared" ref="AP718:AU718" si="336">SUM(AP651:AP717)</f>
        <v>22287</v>
      </c>
      <c r="AQ718" s="225">
        <f t="shared" si="336"/>
        <v>22362</v>
      </c>
      <c r="AR718" s="225">
        <f t="shared" si="336"/>
        <v>22507</v>
      </c>
      <c r="AS718" s="225">
        <f t="shared" si="336"/>
        <v>22840</v>
      </c>
      <c r="AT718" s="225">
        <f t="shared" si="336"/>
        <v>22940</v>
      </c>
      <c r="AU718" s="225">
        <f t="shared" si="336"/>
        <v>23197</v>
      </c>
      <c r="AV718" s="225">
        <f t="shared" ref="AV718:BA718" si="337">SUM(AV651:AV717)</f>
        <v>23218</v>
      </c>
      <c r="AW718" s="225">
        <f t="shared" si="337"/>
        <v>23042</v>
      </c>
      <c r="AX718" s="225">
        <f t="shared" si="337"/>
        <v>23043</v>
      </c>
      <c r="AY718" s="225">
        <f t="shared" si="337"/>
        <v>22992</v>
      </c>
      <c r="AZ718" s="225">
        <f t="shared" si="337"/>
        <v>23137</v>
      </c>
      <c r="BA718" s="225">
        <f t="shared" si="337"/>
        <v>23353</v>
      </c>
      <c r="BB718" s="225">
        <f t="shared" ref="BB718:DI718" si="338">SUM(BB651:BB717)</f>
        <v>23266</v>
      </c>
      <c r="BC718" s="225">
        <f t="shared" si="338"/>
        <v>24291</v>
      </c>
      <c r="BD718" s="225">
        <f t="shared" si="338"/>
        <v>25987</v>
      </c>
      <c r="BE718" s="225">
        <f t="shared" si="338"/>
        <v>27065</v>
      </c>
      <c r="BF718" s="225">
        <f t="shared" si="338"/>
        <v>28162</v>
      </c>
      <c r="BG718" s="225">
        <f t="shared" si="338"/>
        <v>29267</v>
      </c>
      <c r="BH718" s="225">
        <f t="shared" si="338"/>
        <v>29840</v>
      </c>
      <c r="BI718" s="225">
        <f t="shared" si="338"/>
        <v>29868</v>
      </c>
      <c r="BJ718" s="225">
        <f t="shared" si="338"/>
        <v>30185</v>
      </c>
      <c r="BK718" s="225">
        <f t="shared" si="338"/>
        <v>30180</v>
      </c>
      <c r="BL718" s="225">
        <f t="shared" si="338"/>
        <v>30257</v>
      </c>
      <c r="BM718" s="225">
        <f t="shared" si="338"/>
        <v>30645</v>
      </c>
      <c r="BN718" s="225">
        <f t="shared" si="338"/>
        <v>30423</v>
      </c>
      <c r="BO718" s="225">
        <f t="shared" si="338"/>
        <v>30651</v>
      </c>
      <c r="BP718" s="225">
        <f t="shared" si="338"/>
        <v>30246</v>
      </c>
      <c r="BQ718" s="225">
        <f t="shared" si="338"/>
        <v>30039</v>
      </c>
      <c r="BR718" s="225">
        <f t="shared" si="338"/>
        <v>30270</v>
      </c>
      <c r="BS718" s="225">
        <f t="shared" si="338"/>
        <v>30403</v>
      </c>
      <c r="BT718" s="225">
        <f t="shared" si="338"/>
        <v>30140</v>
      </c>
      <c r="BU718" s="225">
        <f t="shared" si="338"/>
        <v>29904</v>
      </c>
      <c r="BV718" s="225">
        <f t="shared" si="338"/>
        <v>29604</v>
      </c>
      <c r="BW718" s="225">
        <f t="shared" si="338"/>
        <v>29664</v>
      </c>
      <c r="BX718" s="225">
        <f t="shared" si="338"/>
        <v>29886</v>
      </c>
      <c r="BY718" s="225">
        <f t="shared" si="338"/>
        <v>29778</v>
      </c>
      <c r="BZ718" s="225">
        <f t="shared" si="338"/>
        <v>29661</v>
      </c>
      <c r="CA718" s="225">
        <f t="shared" si="338"/>
        <v>29512</v>
      </c>
      <c r="CB718" s="225">
        <f t="shared" si="338"/>
        <v>29386</v>
      </c>
      <c r="CC718" s="225">
        <f t="shared" si="338"/>
        <v>29310</v>
      </c>
      <c r="CD718" s="225">
        <f t="shared" si="338"/>
        <v>29508</v>
      </c>
      <c r="CE718" s="225">
        <f t="shared" si="338"/>
        <v>29802</v>
      </c>
      <c r="CF718" s="225">
        <f t="shared" si="338"/>
        <v>29854</v>
      </c>
      <c r="CG718" s="225">
        <f t="shared" si="338"/>
        <v>29775</v>
      </c>
      <c r="CH718" s="225">
        <f t="shared" si="338"/>
        <v>29278</v>
      </c>
      <c r="CI718" s="225">
        <f t="shared" si="338"/>
        <v>29220</v>
      </c>
      <c r="CJ718" s="225">
        <f t="shared" si="338"/>
        <v>29292</v>
      </c>
      <c r="CK718" s="225">
        <f t="shared" si="338"/>
        <v>29293</v>
      </c>
      <c r="CL718" s="225">
        <f t="shared" si="338"/>
        <v>29239</v>
      </c>
      <c r="CM718" s="225">
        <f t="shared" si="338"/>
        <v>29268</v>
      </c>
      <c r="CN718" s="225">
        <f t="shared" si="338"/>
        <v>29244</v>
      </c>
      <c r="CO718" s="225">
        <f t="shared" si="338"/>
        <v>29246</v>
      </c>
      <c r="CP718" s="225">
        <f t="shared" si="338"/>
        <v>29396</v>
      </c>
      <c r="CQ718" s="225">
        <f t="shared" si="338"/>
        <v>29639</v>
      </c>
      <c r="CR718" s="225">
        <f t="shared" si="338"/>
        <v>29719</v>
      </c>
      <c r="CS718" s="225">
        <f t="shared" si="338"/>
        <v>29617</v>
      </c>
      <c r="CT718" s="225">
        <f t="shared" si="338"/>
        <v>29486</v>
      </c>
      <c r="CU718" s="225">
        <f t="shared" si="338"/>
        <v>29475</v>
      </c>
      <c r="CV718" s="225">
        <f t="shared" si="338"/>
        <v>29473</v>
      </c>
      <c r="CW718" s="225">
        <f t="shared" si="338"/>
        <v>29554</v>
      </c>
      <c r="CX718" s="225">
        <f t="shared" si="338"/>
        <v>29452</v>
      </c>
      <c r="CY718" s="225">
        <f t="shared" si="338"/>
        <v>29406</v>
      </c>
      <c r="CZ718" s="225">
        <f t="shared" si="338"/>
        <v>29424</v>
      </c>
      <c r="DA718" s="225">
        <f t="shared" si="338"/>
        <v>29217</v>
      </c>
      <c r="DB718" s="225">
        <f t="shared" si="338"/>
        <v>29337</v>
      </c>
      <c r="DC718" s="225">
        <f t="shared" si="338"/>
        <v>29365</v>
      </c>
      <c r="DD718" s="225">
        <f t="shared" si="338"/>
        <v>29566</v>
      </c>
      <c r="DE718" s="225">
        <f t="shared" si="338"/>
        <v>29337</v>
      </c>
      <c r="DF718" s="225">
        <f t="shared" si="338"/>
        <v>29234</v>
      </c>
      <c r="DG718" s="225">
        <f t="shared" si="338"/>
        <v>28962</v>
      </c>
      <c r="DH718" s="225">
        <f t="shared" si="338"/>
        <v>29039</v>
      </c>
      <c r="DI718" s="225">
        <f t="shared" si="338"/>
        <v>29140</v>
      </c>
      <c r="DJ718" s="225">
        <f t="shared" ref="DJ718:FX718" si="339">SUM(DJ651:DJ717)</f>
        <v>29050</v>
      </c>
      <c r="DK718" s="225">
        <f t="shared" si="339"/>
        <v>28951</v>
      </c>
      <c r="DL718" s="225">
        <f t="shared" si="339"/>
        <v>29076</v>
      </c>
      <c r="DM718" s="225">
        <f t="shared" si="339"/>
        <v>28960</v>
      </c>
      <c r="DN718" s="225">
        <f t="shared" si="339"/>
        <v>29063</v>
      </c>
      <c r="DO718" s="225">
        <f t="shared" si="339"/>
        <v>29109</v>
      </c>
      <c r="DP718" s="225">
        <f t="shared" si="339"/>
        <v>28955</v>
      </c>
      <c r="DQ718" s="225">
        <f t="shared" si="339"/>
        <v>28764</v>
      </c>
      <c r="DR718" s="225">
        <f t="shared" si="339"/>
        <v>28648</v>
      </c>
      <c r="DS718" s="225">
        <f t="shared" si="339"/>
        <v>28484</v>
      </c>
      <c r="DT718" s="225">
        <f t="shared" si="339"/>
        <v>28439</v>
      </c>
      <c r="DU718" s="225">
        <f t="shared" si="339"/>
        <v>28356</v>
      </c>
      <c r="DV718" s="225">
        <f t="shared" si="339"/>
        <v>28180</v>
      </c>
      <c r="DW718" s="225">
        <f t="shared" si="339"/>
        <v>28012</v>
      </c>
      <c r="DX718" s="225">
        <f t="shared" si="339"/>
        <v>28100</v>
      </c>
      <c r="DY718" s="225">
        <f t="shared" si="339"/>
        <v>28051</v>
      </c>
      <c r="DZ718" s="225">
        <f t="shared" si="339"/>
        <v>28146</v>
      </c>
      <c r="EA718" s="225">
        <f t="shared" si="339"/>
        <v>28186</v>
      </c>
      <c r="EB718" s="225">
        <f t="shared" si="339"/>
        <v>28236</v>
      </c>
      <c r="EC718" s="225">
        <f t="shared" si="339"/>
        <v>28108</v>
      </c>
      <c r="ED718" s="225">
        <f t="shared" si="339"/>
        <v>28019</v>
      </c>
      <c r="EE718" s="225">
        <f t="shared" si="339"/>
        <v>27849</v>
      </c>
      <c r="EF718" s="225">
        <f t="shared" si="339"/>
        <v>27553</v>
      </c>
      <c r="EG718" s="225">
        <f t="shared" si="339"/>
        <v>27893</v>
      </c>
      <c r="EH718" s="225">
        <f t="shared" si="339"/>
        <v>27751</v>
      </c>
      <c r="EI718" s="225">
        <f t="shared" si="339"/>
        <v>27431</v>
      </c>
      <c r="EJ718" s="225">
        <f t="shared" si="339"/>
        <v>27801</v>
      </c>
      <c r="EK718" s="225">
        <f t="shared" si="339"/>
        <v>27673</v>
      </c>
      <c r="EL718" s="225">
        <f t="shared" si="339"/>
        <v>27804</v>
      </c>
      <c r="EM718" s="225">
        <f t="shared" si="339"/>
        <v>28145</v>
      </c>
      <c r="EN718" s="225">
        <f t="shared" si="339"/>
        <v>28224</v>
      </c>
      <c r="EO718" s="225">
        <f t="shared" si="339"/>
        <v>28117</v>
      </c>
      <c r="EP718" s="225">
        <f t="shared" si="339"/>
        <v>28328</v>
      </c>
      <c r="EQ718" s="225">
        <f t="shared" si="339"/>
        <v>28543</v>
      </c>
      <c r="ER718" s="225">
        <f t="shared" si="339"/>
        <v>28791</v>
      </c>
      <c r="ES718" s="225">
        <f t="shared" si="339"/>
        <v>27741</v>
      </c>
      <c r="ET718" s="225">
        <f t="shared" si="339"/>
        <v>27423</v>
      </c>
      <c r="EU718" s="225">
        <f t="shared" si="339"/>
        <v>27534</v>
      </c>
      <c r="EV718" s="225">
        <f t="shared" si="339"/>
        <v>27313</v>
      </c>
      <c r="EW718" s="225">
        <f t="shared" si="339"/>
        <v>27337</v>
      </c>
      <c r="EX718" s="225">
        <f t="shared" si="339"/>
        <v>28185</v>
      </c>
      <c r="EY718" s="225">
        <f t="shared" si="339"/>
        <v>28200</v>
      </c>
      <c r="EZ718" s="225">
        <f t="shared" si="339"/>
        <v>28443</v>
      </c>
      <c r="FA718" s="225">
        <f t="shared" si="339"/>
        <v>28098</v>
      </c>
      <c r="FB718" s="225">
        <f t="shared" si="339"/>
        <v>28130</v>
      </c>
      <c r="FC718" s="225">
        <f t="shared" si="339"/>
        <v>28130</v>
      </c>
      <c r="FD718" s="225">
        <f t="shared" si="339"/>
        <v>28455</v>
      </c>
      <c r="FE718" s="225">
        <f t="shared" si="339"/>
        <v>28649</v>
      </c>
      <c r="FF718" s="225">
        <f t="shared" si="339"/>
        <v>28000</v>
      </c>
      <c r="FG718" s="225">
        <f t="shared" si="339"/>
        <v>27733</v>
      </c>
      <c r="FH718" s="225">
        <f t="shared" si="339"/>
        <v>27827</v>
      </c>
      <c r="FI718" s="225">
        <f t="shared" si="339"/>
        <v>27660</v>
      </c>
      <c r="FJ718" s="225">
        <f t="shared" si="339"/>
        <v>27671</v>
      </c>
      <c r="FK718" s="225">
        <f t="shared" si="339"/>
        <v>27932</v>
      </c>
      <c r="FL718" s="225">
        <f t="shared" si="339"/>
        <v>28000</v>
      </c>
      <c r="FM718" s="225">
        <f t="shared" si="339"/>
        <v>27123</v>
      </c>
      <c r="FN718" s="225">
        <f t="shared" si="339"/>
        <v>26817</v>
      </c>
      <c r="FO718" s="225">
        <f t="shared" si="339"/>
        <v>26763</v>
      </c>
      <c r="FP718" s="225">
        <f t="shared" si="339"/>
        <v>27002</v>
      </c>
      <c r="FQ718" s="225">
        <f t="shared" si="339"/>
        <v>27252</v>
      </c>
      <c r="FR718" s="225">
        <f t="shared" si="339"/>
        <v>26840</v>
      </c>
      <c r="FS718" s="225">
        <f t="shared" si="339"/>
        <v>26785</v>
      </c>
      <c r="FT718" s="225">
        <f t="shared" si="339"/>
        <v>26953</v>
      </c>
      <c r="FU718" s="225">
        <f t="shared" si="339"/>
        <v>26996</v>
      </c>
      <c r="FV718" s="225">
        <f t="shared" si="339"/>
        <v>27179</v>
      </c>
      <c r="FW718" s="225">
        <f t="shared" si="339"/>
        <v>26963</v>
      </c>
      <c r="FX718" s="225">
        <f t="shared" si="339"/>
        <v>26726</v>
      </c>
      <c r="FY718" s="225">
        <f t="shared" ref="FY718:IJ718" si="340">SUM(FY651:FY717)</f>
        <v>26376</v>
      </c>
      <c r="FZ718" s="225">
        <f t="shared" si="340"/>
        <v>26440</v>
      </c>
      <c r="GA718" s="225">
        <f t="shared" si="340"/>
        <v>26614</v>
      </c>
      <c r="GB718" s="225">
        <f t="shared" si="340"/>
        <v>26831</v>
      </c>
      <c r="GC718" s="225">
        <f t="shared" si="340"/>
        <v>27156</v>
      </c>
      <c r="GD718" s="225">
        <f t="shared" si="340"/>
        <v>26996</v>
      </c>
      <c r="GE718" s="225">
        <f t="shared" si="340"/>
        <v>26970</v>
      </c>
      <c r="GF718" s="225">
        <f t="shared" si="340"/>
        <v>27089</v>
      </c>
      <c r="GG718" s="225">
        <f t="shared" si="340"/>
        <v>27039</v>
      </c>
      <c r="GH718" s="225">
        <f t="shared" si="340"/>
        <v>27351</v>
      </c>
      <c r="GI718" s="225">
        <f t="shared" si="340"/>
        <v>27365</v>
      </c>
      <c r="GJ718" s="225">
        <f t="shared" si="340"/>
        <v>27062</v>
      </c>
      <c r="GK718" s="225">
        <f t="shared" si="340"/>
        <v>26766</v>
      </c>
      <c r="GL718" s="225">
        <f t="shared" si="340"/>
        <v>27256</v>
      </c>
      <c r="GM718" s="225">
        <f t="shared" si="340"/>
        <v>26937</v>
      </c>
      <c r="GN718" s="225">
        <f t="shared" si="340"/>
        <v>26965</v>
      </c>
      <c r="GO718" s="225">
        <f t="shared" si="340"/>
        <v>27381</v>
      </c>
      <c r="GP718" s="225">
        <f t="shared" si="340"/>
        <v>27031</v>
      </c>
      <c r="GQ718" s="225">
        <f t="shared" si="340"/>
        <v>27215</v>
      </c>
      <c r="GR718" s="225">
        <f t="shared" si="340"/>
        <v>27192</v>
      </c>
      <c r="GS718" s="225">
        <f t="shared" si="340"/>
        <v>26743</v>
      </c>
      <c r="GT718" s="225">
        <f t="shared" si="340"/>
        <v>26862</v>
      </c>
      <c r="GU718" s="225">
        <f t="shared" si="340"/>
        <v>27060</v>
      </c>
      <c r="GV718" s="225">
        <f t="shared" si="340"/>
        <v>26853</v>
      </c>
      <c r="GW718" s="225">
        <f t="shared" si="340"/>
        <v>26682</v>
      </c>
      <c r="GX718" s="225">
        <f t="shared" si="340"/>
        <v>26670</v>
      </c>
      <c r="GY718" s="225">
        <f t="shared" si="340"/>
        <v>26706</v>
      </c>
      <c r="GZ718" s="225">
        <f t="shared" si="340"/>
        <v>26820</v>
      </c>
      <c r="HA718" s="225">
        <f t="shared" si="340"/>
        <v>26608</v>
      </c>
      <c r="HB718" s="225">
        <f t="shared" si="340"/>
        <v>26836</v>
      </c>
      <c r="HC718" s="225">
        <f t="shared" si="340"/>
        <v>26752</v>
      </c>
      <c r="HD718" s="225">
        <f t="shared" si="340"/>
        <v>26911</v>
      </c>
      <c r="HE718" s="225">
        <f t="shared" si="340"/>
        <v>27634</v>
      </c>
      <c r="HF718" s="225">
        <f t="shared" si="340"/>
        <v>26096</v>
      </c>
      <c r="HG718" s="225">
        <f t="shared" si="340"/>
        <v>25945</v>
      </c>
      <c r="HH718" s="225">
        <f t="shared" si="340"/>
        <v>26019</v>
      </c>
      <c r="HI718" s="225">
        <f t="shared" si="340"/>
        <v>25585</v>
      </c>
      <c r="HJ718" s="225">
        <f t="shared" si="340"/>
        <v>25969</v>
      </c>
      <c r="HK718" s="225">
        <f t="shared" si="340"/>
        <v>26246</v>
      </c>
      <c r="HL718" s="225">
        <f t="shared" si="340"/>
        <v>25937</v>
      </c>
      <c r="HM718" s="225">
        <f t="shared" si="340"/>
        <v>26031</v>
      </c>
      <c r="HN718" s="225">
        <f t="shared" si="340"/>
        <v>25775</v>
      </c>
      <c r="HO718" s="225">
        <f t="shared" si="340"/>
        <v>25460</v>
      </c>
      <c r="HP718" s="225">
        <f t="shared" si="340"/>
        <v>25615</v>
      </c>
      <c r="HQ718" s="225">
        <f t="shared" si="340"/>
        <v>25972</v>
      </c>
      <c r="HR718" s="225">
        <f t="shared" si="340"/>
        <v>25722</v>
      </c>
      <c r="HS718" s="225">
        <f t="shared" si="340"/>
        <v>25664</v>
      </c>
      <c r="HT718" s="225">
        <f t="shared" si="340"/>
        <v>25509</v>
      </c>
      <c r="HU718" s="225">
        <f t="shared" si="340"/>
        <v>24669</v>
      </c>
      <c r="HV718" s="225">
        <f t="shared" si="340"/>
        <v>24870</v>
      </c>
      <c r="HW718" s="225">
        <f t="shared" si="340"/>
        <v>24882</v>
      </c>
      <c r="HX718" s="225">
        <f t="shared" si="340"/>
        <v>24716</v>
      </c>
      <c r="HY718" s="225">
        <f t="shared" si="340"/>
        <v>24565</v>
      </c>
      <c r="HZ718" s="225">
        <f t="shared" si="340"/>
        <v>24167</v>
      </c>
      <c r="IA718" s="225">
        <f t="shared" si="340"/>
        <v>23846</v>
      </c>
      <c r="IB718" s="225">
        <f t="shared" si="340"/>
        <v>23710</v>
      </c>
      <c r="IC718" s="225">
        <f t="shared" si="340"/>
        <v>23679</v>
      </c>
      <c r="ID718" s="225">
        <f t="shared" si="340"/>
        <v>23512</v>
      </c>
      <c r="IE718" s="225">
        <f t="shared" si="340"/>
        <v>23305</v>
      </c>
      <c r="IF718" s="225">
        <f t="shared" si="340"/>
        <v>23041</v>
      </c>
      <c r="IG718" s="225">
        <f t="shared" si="340"/>
        <v>22406</v>
      </c>
      <c r="IH718" s="225">
        <f t="shared" si="340"/>
        <v>22359</v>
      </c>
      <c r="II718" s="225">
        <f t="shared" si="340"/>
        <v>22150</v>
      </c>
      <c r="IJ718" s="225">
        <f t="shared" si="340"/>
        <v>22712</v>
      </c>
      <c r="IK718" s="225">
        <f t="shared" ref="IK718:KV718" si="341">SUM(IK651:IK717)</f>
        <v>23075</v>
      </c>
      <c r="IL718" s="225">
        <f t="shared" si="341"/>
        <v>23117</v>
      </c>
      <c r="IM718" s="225">
        <f t="shared" si="341"/>
        <v>21904</v>
      </c>
      <c r="IN718" s="225">
        <f t="shared" si="341"/>
        <v>22526</v>
      </c>
      <c r="IO718" s="225">
        <f t="shared" si="341"/>
        <v>21740</v>
      </c>
      <c r="IP718" s="225">
        <f t="shared" si="341"/>
        <v>20868</v>
      </c>
      <c r="IQ718" s="225">
        <f t="shared" si="341"/>
        <v>20352</v>
      </c>
      <c r="IR718" s="225">
        <f t="shared" si="341"/>
        <v>19842</v>
      </c>
      <c r="IS718" s="225">
        <f t="shared" si="341"/>
        <v>19277</v>
      </c>
      <c r="IT718" s="225">
        <f t="shared" si="341"/>
        <v>18922</v>
      </c>
      <c r="IU718" s="225">
        <f t="shared" si="341"/>
        <v>18946</v>
      </c>
      <c r="IV718" s="225">
        <f t="shared" si="341"/>
        <v>19135</v>
      </c>
      <c r="IW718" s="225">
        <f t="shared" si="341"/>
        <v>18958</v>
      </c>
      <c r="IX718" s="225">
        <f t="shared" si="341"/>
        <v>18757</v>
      </c>
      <c r="IY718" s="225">
        <f t="shared" si="341"/>
        <v>18089</v>
      </c>
      <c r="IZ718" s="225">
        <f t="shared" si="341"/>
        <v>18004</v>
      </c>
      <c r="JA718" s="225">
        <f t="shared" si="341"/>
        <v>17723</v>
      </c>
      <c r="JB718" s="225">
        <f t="shared" si="341"/>
        <v>17030</v>
      </c>
      <c r="JC718" s="225">
        <f t="shared" si="341"/>
        <v>16522</v>
      </c>
      <c r="JD718" s="225">
        <f t="shared" si="341"/>
        <v>15642</v>
      </c>
      <c r="JE718" s="225">
        <f t="shared" si="341"/>
        <v>15310</v>
      </c>
      <c r="JF718" s="225">
        <f t="shared" si="341"/>
        <v>14956</v>
      </c>
      <c r="JG718" s="225">
        <f t="shared" si="341"/>
        <v>14884</v>
      </c>
      <c r="JH718" s="225">
        <f t="shared" si="341"/>
        <v>15213</v>
      </c>
      <c r="JI718" s="225">
        <f t="shared" si="341"/>
        <v>15435</v>
      </c>
      <c r="JJ718" s="225">
        <f t="shared" si="341"/>
        <v>15324</v>
      </c>
      <c r="JK718" s="225">
        <f t="shared" si="341"/>
        <v>14952</v>
      </c>
      <c r="JL718" s="225">
        <f t="shared" si="341"/>
        <v>15063</v>
      </c>
      <c r="JM718" s="225">
        <f t="shared" si="341"/>
        <v>14883</v>
      </c>
      <c r="JN718" s="225">
        <f t="shared" si="341"/>
        <v>14449</v>
      </c>
      <c r="JO718" s="225">
        <f t="shared" si="341"/>
        <v>15077</v>
      </c>
      <c r="JP718" s="225">
        <f t="shared" si="341"/>
        <v>15208</v>
      </c>
      <c r="JQ718" s="225">
        <f t="shared" si="341"/>
        <v>14372</v>
      </c>
      <c r="JR718" s="225">
        <f t="shared" si="341"/>
        <v>13884</v>
      </c>
      <c r="JS718" s="225">
        <f t="shared" si="341"/>
        <v>13878</v>
      </c>
      <c r="JT718" s="225">
        <f t="shared" si="341"/>
        <v>13736</v>
      </c>
      <c r="JU718" s="225">
        <f t="shared" si="341"/>
        <v>12968</v>
      </c>
      <c r="JV718" s="225">
        <f t="shared" si="341"/>
        <v>12309</v>
      </c>
      <c r="JW718" s="225">
        <f t="shared" si="341"/>
        <v>12483</v>
      </c>
      <c r="JX718" s="225">
        <f t="shared" si="341"/>
        <v>12567</v>
      </c>
      <c r="JY718" s="225">
        <f t="shared" si="341"/>
        <v>12561</v>
      </c>
      <c r="JZ718" s="225">
        <f t="shared" si="341"/>
        <v>12330</v>
      </c>
      <c r="KA718" s="225">
        <f t="shared" si="341"/>
        <v>12398</v>
      </c>
      <c r="KB718" s="225">
        <f t="shared" si="341"/>
        <v>12175</v>
      </c>
      <c r="KC718" s="225">
        <f t="shared" si="341"/>
        <v>11690</v>
      </c>
      <c r="KD718" s="225">
        <f t="shared" si="341"/>
        <v>11423</v>
      </c>
      <c r="KE718" s="225">
        <f t="shared" si="341"/>
        <v>11059</v>
      </c>
      <c r="KF718" s="225">
        <f t="shared" si="341"/>
        <v>11009</v>
      </c>
      <c r="KG718" s="225">
        <f t="shared" si="341"/>
        <v>10649</v>
      </c>
      <c r="KH718" s="225">
        <f t="shared" si="341"/>
        <v>10355</v>
      </c>
      <c r="KI718" s="225">
        <f t="shared" si="341"/>
        <v>10181</v>
      </c>
      <c r="KJ718" s="225">
        <f t="shared" si="341"/>
        <v>10087</v>
      </c>
      <c r="KK718" s="225">
        <f t="shared" si="341"/>
        <v>9991</v>
      </c>
      <c r="KL718" s="225">
        <f t="shared" si="341"/>
        <v>9853</v>
      </c>
      <c r="KM718" s="225">
        <f t="shared" si="341"/>
        <v>9871</v>
      </c>
      <c r="KN718" s="225">
        <f t="shared" si="341"/>
        <v>9806</v>
      </c>
      <c r="KO718" s="225">
        <f t="shared" si="341"/>
        <v>9396</v>
      </c>
      <c r="KP718" s="225">
        <f t="shared" si="341"/>
        <v>9194</v>
      </c>
      <c r="KQ718" s="225">
        <f t="shared" si="341"/>
        <v>9092</v>
      </c>
      <c r="KR718" s="225">
        <f t="shared" si="341"/>
        <v>9048</v>
      </c>
      <c r="KS718" s="225">
        <f t="shared" ref="KS718" si="342">SUM(KS651:KS717)</f>
        <v>8799</v>
      </c>
      <c r="KT718" s="225">
        <f t="shared" ref="KT718" si="343">SUM(KT651:KT717)</f>
        <v>8592</v>
      </c>
      <c r="KU718" s="225">
        <f t="shared" si="341"/>
        <v>8389</v>
      </c>
      <c r="KV718" s="225">
        <f t="shared" si="341"/>
        <v>8490</v>
      </c>
      <c r="KW718" s="225">
        <f t="shared" ref="KW718:NH718" si="344">SUM(KW651:KW717)</f>
        <v>8428</v>
      </c>
      <c r="KX718" s="225">
        <f t="shared" ref="KX718:KY718" si="345">SUM(KX651:KX717)</f>
        <v>8407</v>
      </c>
      <c r="KY718" s="225">
        <f t="shared" si="345"/>
        <v>8214</v>
      </c>
      <c r="KZ718" s="225">
        <f t="shared" si="344"/>
        <v>8076</v>
      </c>
      <c r="LA718" s="225">
        <f t="shared" si="344"/>
        <v>0</v>
      </c>
      <c r="LB718" s="225">
        <f t="shared" si="344"/>
        <v>0</v>
      </c>
      <c r="LC718" s="225">
        <f t="shared" si="344"/>
        <v>0</v>
      </c>
      <c r="LD718" s="225">
        <f t="shared" si="344"/>
        <v>0</v>
      </c>
      <c r="LE718" s="225">
        <f t="shared" si="344"/>
        <v>0</v>
      </c>
      <c r="LF718" s="225">
        <f t="shared" si="344"/>
        <v>0</v>
      </c>
      <c r="LG718" s="225">
        <f t="shared" si="344"/>
        <v>0</v>
      </c>
      <c r="LH718" s="225">
        <f t="shared" si="344"/>
        <v>0</v>
      </c>
      <c r="LI718" s="225">
        <f t="shared" si="344"/>
        <v>0</v>
      </c>
      <c r="LJ718" s="225">
        <f t="shared" si="344"/>
        <v>0</v>
      </c>
      <c r="LK718" s="225">
        <f t="shared" si="344"/>
        <v>0</v>
      </c>
      <c r="LL718" s="225">
        <f t="shared" si="344"/>
        <v>0</v>
      </c>
      <c r="LM718" s="225">
        <f t="shared" si="344"/>
        <v>0</v>
      </c>
      <c r="LN718" s="225">
        <f t="shared" si="344"/>
        <v>0</v>
      </c>
      <c r="LO718" s="225">
        <f t="shared" si="344"/>
        <v>0</v>
      </c>
      <c r="LP718" s="225">
        <f t="shared" si="344"/>
        <v>0</v>
      </c>
      <c r="LQ718" s="225">
        <f t="shared" si="344"/>
        <v>0</v>
      </c>
      <c r="LR718" s="225">
        <f t="shared" si="344"/>
        <v>0</v>
      </c>
      <c r="LS718" s="225">
        <f t="shared" si="344"/>
        <v>0</v>
      </c>
      <c r="LT718" s="225">
        <f t="shared" si="344"/>
        <v>0</v>
      </c>
      <c r="LU718" s="225">
        <f t="shared" si="344"/>
        <v>0</v>
      </c>
      <c r="LV718" s="225">
        <f t="shared" si="344"/>
        <v>0</v>
      </c>
      <c r="LW718" s="225">
        <f t="shared" si="344"/>
        <v>0</v>
      </c>
      <c r="LX718" s="225">
        <f t="shared" si="344"/>
        <v>0</v>
      </c>
      <c r="LY718" s="225">
        <f t="shared" si="344"/>
        <v>0</v>
      </c>
      <c r="LZ718" s="225">
        <f t="shared" si="344"/>
        <v>0</v>
      </c>
      <c r="MA718" s="225">
        <f t="shared" si="344"/>
        <v>0</v>
      </c>
      <c r="MB718" s="225">
        <f t="shared" si="344"/>
        <v>0</v>
      </c>
      <c r="MC718" s="225">
        <f t="shared" si="344"/>
        <v>0</v>
      </c>
      <c r="MD718" s="225">
        <f t="shared" si="344"/>
        <v>0</v>
      </c>
      <c r="ME718" s="225">
        <f t="shared" si="344"/>
        <v>0</v>
      </c>
      <c r="MF718" s="225">
        <f t="shared" si="344"/>
        <v>0</v>
      </c>
      <c r="MG718" s="225">
        <f t="shared" si="344"/>
        <v>0</v>
      </c>
      <c r="MH718" s="225">
        <f t="shared" si="344"/>
        <v>0</v>
      </c>
      <c r="MI718" s="225">
        <f t="shared" si="344"/>
        <v>0</v>
      </c>
      <c r="MJ718" s="225">
        <f t="shared" si="344"/>
        <v>0</v>
      </c>
      <c r="MK718" s="225">
        <f t="shared" si="344"/>
        <v>0</v>
      </c>
      <c r="ML718" s="225">
        <f t="shared" si="344"/>
        <v>0</v>
      </c>
      <c r="MM718" s="225">
        <f t="shared" si="344"/>
        <v>0</v>
      </c>
      <c r="MN718" s="225">
        <f t="shared" si="344"/>
        <v>0</v>
      </c>
      <c r="MO718" s="225">
        <f t="shared" si="344"/>
        <v>0</v>
      </c>
      <c r="MP718" s="225">
        <f t="shared" si="344"/>
        <v>0</v>
      </c>
      <c r="MQ718" s="225">
        <f t="shared" si="344"/>
        <v>0</v>
      </c>
      <c r="MR718" s="225">
        <f t="shared" si="344"/>
        <v>0</v>
      </c>
      <c r="MS718" s="225">
        <f t="shared" si="344"/>
        <v>0</v>
      </c>
      <c r="MT718" s="225">
        <f t="shared" si="344"/>
        <v>0</v>
      </c>
      <c r="MU718" s="225">
        <f t="shared" si="344"/>
        <v>0</v>
      </c>
      <c r="MV718" s="225">
        <f t="shared" si="344"/>
        <v>0</v>
      </c>
      <c r="MW718" s="225">
        <f t="shared" si="344"/>
        <v>0</v>
      </c>
      <c r="MX718" s="225">
        <f t="shared" si="344"/>
        <v>0</v>
      </c>
      <c r="MY718" s="225">
        <f t="shared" si="344"/>
        <v>0</v>
      </c>
      <c r="MZ718" s="225">
        <f t="shared" si="344"/>
        <v>0</v>
      </c>
      <c r="NA718" s="225">
        <f t="shared" si="344"/>
        <v>0</v>
      </c>
      <c r="NB718" s="225">
        <f t="shared" si="344"/>
        <v>0</v>
      </c>
      <c r="NC718" s="225">
        <f t="shared" si="344"/>
        <v>0</v>
      </c>
      <c r="ND718" s="225">
        <f t="shared" si="344"/>
        <v>0</v>
      </c>
      <c r="NE718" s="225">
        <f t="shared" si="344"/>
        <v>0</v>
      </c>
      <c r="NF718" s="225">
        <f t="shared" si="344"/>
        <v>0</v>
      </c>
      <c r="NG718" s="225">
        <f t="shared" si="344"/>
        <v>0</v>
      </c>
      <c r="NH718" s="225">
        <f t="shared" si="344"/>
        <v>0</v>
      </c>
      <c r="NI718" s="225">
        <f t="shared" ref="NI718:PT718" si="346">SUM(NI651:NI717)</f>
        <v>0</v>
      </c>
      <c r="NJ718" s="225">
        <f t="shared" si="346"/>
        <v>0</v>
      </c>
      <c r="NK718" s="225">
        <f t="shared" si="346"/>
        <v>0</v>
      </c>
      <c r="NL718" s="225">
        <f t="shared" si="346"/>
        <v>0</v>
      </c>
      <c r="NM718" s="225">
        <f t="shared" si="346"/>
        <v>0</v>
      </c>
      <c r="NN718" s="225">
        <f t="shared" si="346"/>
        <v>0</v>
      </c>
      <c r="NO718" s="225">
        <f t="shared" si="346"/>
        <v>0</v>
      </c>
      <c r="NP718" s="225">
        <f t="shared" si="346"/>
        <v>0</v>
      </c>
      <c r="NQ718" s="225">
        <f t="shared" si="346"/>
        <v>0</v>
      </c>
      <c r="NR718" s="225">
        <f t="shared" si="346"/>
        <v>0</v>
      </c>
      <c r="NS718" s="225">
        <f t="shared" si="346"/>
        <v>0</v>
      </c>
      <c r="NT718" s="225">
        <f t="shared" si="346"/>
        <v>0</v>
      </c>
      <c r="NU718" s="225">
        <f t="shared" si="346"/>
        <v>0</v>
      </c>
      <c r="NV718" s="225">
        <f t="shared" si="346"/>
        <v>0</v>
      </c>
      <c r="NW718" s="225">
        <f t="shared" si="346"/>
        <v>0</v>
      </c>
      <c r="NX718" s="225">
        <f t="shared" si="346"/>
        <v>0</v>
      </c>
      <c r="NY718" s="225">
        <f t="shared" si="346"/>
        <v>0</v>
      </c>
      <c r="NZ718" s="225">
        <f t="shared" si="346"/>
        <v>0</v>
      </c>
      <c r="OA718" s="225">
        <f t="shared" si="346"/>
        <v>0</v>
      </c>
      <c r="OB718" s="225">
        <f t="shared" si="346"/>
        <v>0</v>
      </c>
      <c r="OC718" s="225">
        <f t="shared" si="346"/>
        <v>0</v>
      </c>
      <c r="OD718" s="225">
        <f t="shared" si="346"/>
        <v>0</v>
      </c>
      <c r="OE718" s="225">
        <f t="shared" si="346"/>
        <v>0</v>
      </c>
      <c r="OF718" s="225">
        <f t="shared" si="346"/>
        <v>0</v>
      </c>
      <c r="OG718" s="225">
        <f t="shared" si="346"/>
        <v>0</v>
      </c>
      <c r="OH718" s="225">
        <f t="shared" si="346"/>
        <v>0</v>
      </c>
      <c r="OI718" s="225">
        <f t="shared" si="346"/>
        <v>0</v>
      </c>
      <c r="OJ718" s="225">
        <f t="shared" si="346"/>
        <v>0</v>
      </c>
      <c r="OK718" s="225">
        <f t="shared" si="346"/>
        <v>0</v>
      </c>
      <c r="OL718" s="225">
        <f t="shared" si="346"/>
        <v>0</v>
      </c>
      <c r="OM718" s="225">
        <f t="shared" si="346"/>
        <v>0</v>
      </c>
      <c r="ON718" s="225">
        <f t="shared" si="346"/>
        <v>0</v>
      </c>
      <c r="OO718" s="225">
        <f t="shared" si="346"/>
        <v>0</v>
      </c>
      <c r="OP718" s="225">
        <f t="shared" si="346"/>
        <v>0</v>
      </c>
      <c r="OQ718" s="225">
        <f t="shared" si="346"/>
        <v>0</v>
      </c>
      <c r="OR718" s="225">
        <f t="shared" si="346"/>
        <v>0</v>
      </c>
      <c r="OS718" s="225">
        <f t="shared" si="346"/>
        <v>0</v>
      </c>
      <c r="OT718" s="225">
        <f t="shared" si="346"/>
        <v>0</v>
      </c>
      <c r="OU718" s="225">
        <f t="shared" si="346"/>
        <v>0</v>
      </c>
      <c r="OV718" s="225">
        <f t="shared" si="346"/>
        <v>0</v>
      </c>
      <c r="OW718" s="225">
        <f t="shared" si="346"/>
        <v>0</v>
      </c>
      <c r="OX718" s="225">
        <f t="shared" si="346"/>
        <v>0</v>
      </c>
      <c r="OY718" s="225">
        <f t="shared" si="346"/>
        <v>0</v>
      </c>
      <c r="OZ718" s="225">
        <f t="shared" si="346"/>
        <v>0</v>
      </c>
      <c r="PA718" s="225">
        <f t="shared" si="346"/>
        <v>0</v>
      </c>
      <c r="PB718" s="225">
        <f t="shared" si="346"/>
        <v>0</v>
      </c>
      <c r="PC718" s="225">
        <f t="shared" si="346"/>
        <v>0</v>
      </c>
      <c r="PD718" s="225">
        <f t="shared" si="346"/>
        <v>0</v>
      </c>
      <c r="PE718" s="225">
        <f t="shared" si="346"/>
        <v>0</v>
      </c>
      <c r="PF718" s="225">
        <f t="shared" si="346"/>
        <v>0</v>
      </c>
      <c r="PG718" s="225">
        <f t="shared" si="346"/>
        <v>0</v>
      </c>
      <c r="PH718" s="225">
        <f t="shared" si="346"/>
        <v>0</v>
      </c>
      <c r="PI718" s="225">
        <f t="shared" si="346"/>
        <v>0</v>
      </c>
      <c r="PJ718" s="225">
        <f t="shared" si="346"/>
        <v>0</v>
      </c>
      <c r="PK718" s="225">
        <f t="shared" si="346"/>
        <v>0</v>
      </c>
      <c r="PL718" s="225">
        <f t="shared" si="346"/>
        <v>0</v>
      </c>
      <c r="PM718" s="225">
        <f t="shared" si="346"/>
        <v>0</v>
      </c>
      <c r="PN718" s="225">
        <f t="shared" si="346"/>
        <v>0</v>
      </c>
      <c r="PO718" s="225">
        <f t="shared" si="346"/>
        <v>0</v>
      </c>
      <c r="PP718" s="225">
        <f t="shared" si="346"/>
        <v>0</v>
      </c>
      <c r="PQ718" s="225">
        <f t="shared" si="346"/>
        <v>0</v>
      </c>
      <c r="PR718" s="225">
        <f t="shared" si="346"/>
        <v>0</v>
      </c>
      <c r="PS718" s="225">
        <f t="shared" si="346"/>
        <v>0</v>
      </c>
      <c r="PT718" s="225">
        <f t="shared" si="346"/>
        <v>0</v>
      </c>
      <c r="PU718" s="225">
        <f t="shared" ref="PU718:SF718" si="347">SUM(PU651:PU717)</f>
        <v>0</v>
      </c>
      <c r="PV718" s="225">
        <f t="shared" si="347"/>
        <v>0</v>
      </c>
      <c r="PW718" s="225">
        <f t="shared" si="347"/>
        <v>0</v>
      </c>
      <c r="PX718" s="225">
        <f t="shared" si="347"/>
        <v>0</v>
      </c>
      <c r="PY718" s="225">
        <f t="shared" si="347"/>
        <v>0</v>
      </c>
      <c r="PZ718" s="225">
        <f t="shared" si="347"/>
        <v>0</v>
      </c>
      <c r="QA718" s="225">
        <f t="shared" si="347"/>
        <v>0</v>
      </c>
      <c r="QB718" s="225">
        <f t="shared" si="347"/>
        <v>0</v>
      </c>
      <c r="QC718" s="225">
        <f t="shared" si="347"/>
        <v>0</v>
      </c>
      <c r="QD718" s="225">
        <f t="shared" si="347"/>
        <v>0</v>
      </c>
      <c r="QE718" s="225">
        <f t="shared" si="347"/>
        <v>0</v>
      </c>
      <c r="QF718" s="225">
        <f t="shared" si="347"/>
        <v>0</v>
      </c>
      <c r="QG718" s="225">
        <f t="shared" si="347"/>
        <v>0</v>
      </c>
      <c r="QH718" s="225">
        <f t="shared" si="347"/>
        <v>0</v>
      </c>
      <c r="QI718" s="225">
        <f t="shared" si="347"/>
        <v>0</v>
      </c>
      <c r="QJ718" s="225">
        <f t="shared" si="347"/>
        <v>0</v>
      </c>
      <c r="QK718" s="225">
        <f t="shared" si="347"/>
        <v>0</v>
      </c>
      <c r="QL718" s="225">
        <f t="shared" si="347"/>
        <v>0</v>
      </c>
      <c r="QM718" s="225">
        <f t="shared" si="347"/>
        <v>0</v>
      </c>
      <c r="QN718" s="225">
        <f t="shared" si="347"/>
        <v>0</v>
      </c>
      <c r="QO718" s="225">
        <f t="shared" si="347"/>
        <v>0</v>
      </c>
      <c r="QP718" s="225">
        <f t="shared" si="347"/>
        <v>0</v>
      </c>
      <c r="QQ718" s="225">
        <f t="shared" si="347"/>
        <v>0</v>
      </c>
      <c r="QR718" s="225">
        <f t="shared" si="347"/>
        <v>0</v>
      </c>
      <c r="QS718" s="225">
        <f t="shared" si="347"/>
        <v>0</v>
      </c>
      <c r="QT718" s="225">
        <f t="shared" si="347"/>
        <v>0</v>
      </c>
      <c r="QU718" s="225">
        <f t="shared" si="347"/>
        <v>0</v>
      </c>
      <c r="QV718" s="225">
        <f t="shared" si="347"/>
        <v>0</v>
      </c>
      <c r="QW718" s="225">
        <f t="shared" si="347"/>
        <v>0</v>
      </c>
      <c r="QX718" s="225">
        <f t="shared" si="347"/>
        <v>0</v>
      </c>
      <c r="QY718" s="225">
        <f t="shared" si="347"/>
        <v>0</v>
      </c>
      <c r="QZ718" s="225">
        <f t="shared" si="347"/>
        <v>0</v>
      </c>
      <c r="RA718" s="225">
        <f t="shared" si="347"/>
        <v>0</v>
      </c>
      <c r="RB718" s="225">
        <f t="shared" si="347"/>
        <v>0</v>
      </c>
      <c r="RC718" s="225">
        <f t="shared" si="347"/>
        <v>0</v>
      </c>
      <c r="RD718" s="225">
        <f t="shared" si="347"/>
        <v>0</v>
      </c>
      <c r="RE718" s="225">
        <f t="shared" si="347"/>
        <v>0</v>
      </c>
      <c r="RF718" s="225">
        <f t="shared" si="347"/>
        <v>0</v>
      </c>
      <c r="RG718" s="225">
        <f t="shared" si="347"/>
        <v>0</v>
      </c>
      <c r="RH718" s="225">
        <f t="shared" si="347"/>
        <v>0</v>
      </c>
      <c r="RI718" s="225">
        <f t="shared" si="347"/>
        <v>0</v>
      </c>
      <c r="RJ718" s="225">
        <f t="shared" si="347"/>
        <v>0</v>
      </c>
      <c r="RK718" s="225">
        <f t="shared" si="347"/>
        <v>0</v>
      </c>
      <c r="RL718" s="225">
        <f t="shared" si="347"/>
        <v>0</v>
      </c>
      <c r="RM718" s="225">
        <f t="shared" si="347"/>
        <v>0</v>
      </c>
      <c r="RN718" s="225">
        <f t="shared" si="347"/>
        <v>0</v>
      </c>
      <c r="RO718" s="225">
        <f t="shared" si="347"/>
        <v>0</v>
      </c>
      <c r="RP718" s="225">
        <f t="shared" si="347"/>
        <v>0</v>
      </c>
      <c r="RQ718" s="225">
        <f t="shared" si="347"/>
        <v>0</v>
      </c>
      <c r="RR718" s="225">
        <f t="shared" si="347"/>
        <v>0</v>
      </c>
      <c r="RS718" s="225">
        <f t="shared" si="347"/>
        <v>0</v>
      </c>
      <c r="RT718" s="225">
        <f t="shared" si="347"/>
        <v>0</v>
      </c>
      <c r="RU718" s="225">
        <f t="shared" si="347"/>
        <v>0</v>
      </c>
      <c r="RV718" s="225">
        <f t="shared" si="347"/>
        <v>0</v>
      </c>
      <c r="RW718" s="225">
        <f t="shared" si="347"/>
        <v>0</v>
      </c>
      <c r="RX718" s="225">
        <f t="shared" si="347"/>
        <v>0</v>
      </c>
      <c r="RY718" s="225">
        <f t="shared" si="347"/>
        <v>0</v>
      </c>
      <c r="RZ718" s="225">
        <f t="shared" si="347"/>
        <v>0</v>
      </c>
      <c r="SA718" s="225">
        <f t="shared" si="347"/>
        <v>0</v>
      </c>
      <c r="SB718" s="225">
        <f t="shared" si="347"/>
        <v>0</v>
      </c>
      <c r="SC718" s="225">
        <f t="shared" si="347"/>
        <v>0</v>
      </c>
      <c r="SD718" s="225">
        <f t="shared" si="347"/>
        <v>0</v>
      </c>
      <c r="SE718" s="225">
        <f t="shared" si="347"/>
        <v>0</v>
      </c>
      <c r="SF718" s="225">
        <f t="shared" si="347"/>
        <v>0</v>
      </c>
      <c r="SG718" s="225">
        <f t="shared" ref="SG718:TB718" si="348">SUM(SG651:SG717)</f>
        <v>0</v>
      </c>
      <c r="SH718" s="225">
        <f t="shared" si="348"/>
        <v>0</v>
      </c>
      <c r="SI718" s="225">
        <f t="shared" si="348"/>
        <v>0</v>
      </c>
      <c r="SJ718" s="225">
        <f t="shared" si="348"/>
        <v>0</v>
      </c>
      <c r="SK718" s="225">
        <f t="shared" si="348"/>
        <v>0</v>
      </c>
      <c r="SL718" s="225">
        <f t="shared" si="348"/>
        <v>0</v>
      </c>
      <c r="SM718" s="225">
        <f t="shared" si="348"/>
        <v>0</v>
      </c>
      <c r="SN718" s="225">
        <f t="shared" si="348"/>
        <v>0</v>
      </c>
      <c r="SO718" s="225">
        <f t="shared" si="348"/>
        <v>0</v>
      </c>
      <c r="SP718" s="225">
        <f t="shared" si="348"/>
        <v>0</v>
      </c>
      <c r="SQ718" s="225">
        <f t="shared" si="348"/>
        <v>0</v>
      </c>
      <c r="SR718" s="225">
        <f t="shared" si="348"/>
        <v>0</v>
      </c>
      <c r="SS718" s="225">
        <f t="shared" si="348"/>
        <v>0</v>
      </c>
      <c r="ST718" s="225">
        <f t="shared" si="348"/>
        <v>0</v>
      </c>
      <c r="SU718" s="225">
        <f t="shared" si="348"/>
        <v>0</v>
      </c>
      <c r="SV718" s="225">
        <f t="shared" si="348"/>
        <v>0</v>
      </c>
      <c r="SW718" s="225">
        <f t="shared" si="348"/>
        <v>0</v>
      </c>
      <c r="SX718" s="225">
        <f t="shared" si="348"/>
        <v>0</v>
      </c>
      <c r="SY718" s="225">
        <f t="shared" si="348"/>
        <v>0</v>
      </c>
      <c r="SZ718" s="225">
        <f t="shared" si="348"/>
        <v>0</v>
      </c>
      <c r="TA718" s="225">
        <f t="shared" si="348"/>
        <v>0</v>
      </c>
      <c r="TB718" s="225">
        <f t="shared" si="348"/>
        <v>0</v>
      </c>
    </row>
    <row r="719" spans="1:522">
      <c r="B719" s="226"/>
    </row>
    <row r="720" spans="1:522">
      <c r="A720" s="224" t="s">
        <v>249</v>
      </c>
      <c r="B720" s="226"/>
    </row>
    <row r="721" spans="1:312">
      <c r="A721" s="218">
        <v>1</v>
      </c>
      <c r="B721" s="221">
        <f t="shared" ref="B721:B784" ca="1" si="349">OFFSET($E721,0,$D$2)</f>
        <v>27</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c r="KV721" s="71">
        <v>30</v>
      </c>
      <c r="KW721" s="71">
        <v>32</v>
      </c>
      <c r="KX721" s="71">
        <v>27</v>
      </c>
      <c r="KY721" s="71">
        <v>30</v>
      </c>
      <c r="KZ721" s="71">
        <v>27</v>
      </c>
    </row>
    <row r="722" spans="1:312">
      <c r="A722" s="218">
        <v>2</v>
      </c>
      <c r="B722" s="221">
        <f t="shared" ca="1" si="349"/>
        <v>3</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c r="KV722" s="71">
        <v>3</v>
      </c>
      <c r="KW722" s="71">
        <v>4</v>
      </c>
      <c r="KX722" s="71">
        <v>4</v>
      </c>
      <c r="KY722" s="71">
        <v>4</v>
      </c>
      <c r="KZ722" s="71">
        <v>3</v>
      </c>
    </row>
    <row r="723" spans="1:312">
      <c r="A723" s="218">
        <v>3</v>
      </c>
      <c r="B723" s="221">
        <f t="shared" ca="1" si="349"/>
        <v>14</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c r="KV723" s="71">
        <v>20</v>
      </c>
      <c r="KW723" s="71">
        <v>20</v>
      </c>
      <c r="KX723" s="71">
        <v>19</v>
      </c>
      <c r="KY723" s="71">
        <v>17</v>
      </c>
      <c r="KZ723" s="71">
        <v>14</v>
      </c>
    </row>
    <row r="724" spans="1:312">
      <c r="A724" s="218">
        <v>4</v>
      </c>
      <c r="B724" s="221">
        <f t="shared" ca="1" si="349"/>
        <v>2</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c r="KV724" s="71">
        <v>4</v>
      </c>
      <c r="KW724" s="71">
        <v>4</v>
      </c>
      <c r="KX724" s="71">
        <v>4</v>
      </c>
      <c r="KY724" s="71">
        <v>2</v>
      </c>
      <c r="KZ724" s="71">
        <v>2</v>
      </c>
    </row>
    <row r="725" spans="1:312">
      <c r="A725" s="218">
        <v>5</v>
      </c>
      <c r="B725" s="221">
        <f t="shared" ca="1" si="349"/>
        <v>47</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c r="KV725" s="71">
        <v>48</v>
      </c>
      <c r="KW725" s="71">
        <v>49</v>
      </c>
      <c r="KX725" s="71">
        <v>55</v>
      </c>
      <c r="KY725" s="71">
        <v>52</v>
      </c>
      <c r="KZ725" s="71">
        <v>47</v>
      </c>
    </row>
    <row r="726" spans="1:312">
      <c r="A726" s="218">
        <v>6</v>
      </c>
      <c r="B726" s="221">
        <f t="shared" ca="1" si="349"/>
        <v>94</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c r="KV726" s="71">
        <v>103</v>
      </c>
      <c r="KW726" s="71">
        <v>101</v>
      </c>
      <c r="KX726" s="71">
        <v>102</v>
      </c>
      <c r="KY726" s="71">
        <v>98</v>
      </c>
      <c r="KZ726" s="71">
        <v>94</v>
      </c>
    </row>
    <row r="727" spans="1:312">
      <c r="A727" s="218">
        <v>7</v>
      </c>
      <c r="B727" s="221">
        <f t="shared" ca="1" si="349"/>
        <v>2</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c r="KV727" s="71">
        <v>1</v>
      </c>
      <c r="KW727" s="71">
        <v>1</v>
      </c>
      <c r="KX727" s="71">
        <v>1</v>
      </c>
      <c r="KY727" s="71">
        <v>1</v>
      </c>
      <c r="KZ727" s="71">
        <v>2</v>
      </c>
    </row>
    <row r="728" spans="1:312">
      <c r="A728" s="218">
        <v>8</v>
      </c>
      <c r="B728" s="221">
        <f t="shared" ca="1" si="349"/>
        <v>13</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c r="KV728" s="71">
        <v>12</v>
      </c>
      <c r="KW728" s="71">
        <v>11</v>
      </c>
      <c r="KX728" s="71">
        <v>12</v>
      </c>
      <c r="KY728" s="71">
        <v>13</v>
      </c>
      <c r="KZ728" s="71">
        <v>13</v>
      </c>
    </row>
    <row r="729" spans="1:312">
      <c r="A729" s="218">
        <v>9</v>
      </c>
      <c r="B729" s="221">
        <f t="shared" ca="1" si="349"/>
        <v>31</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c r="KV729" s="71">
        <v>29</v>
      </c>
      <c r="KW729" s="71">
        <v>27</v>
      </c>
      <c r="KX729" s="71">
        <v>28</v>
      </c>
      <c r="KY729" s="71">
        <v>29</v>
      </c>
      <c r="KZ729" s="71">
        <v>31</v>
      </c>
    </row>
    <row r="730" spans="1:312">
      <c r="A730" s="218">
        <v>10</v>
      </c>
      <c r="B730" s="221">
        <f t="shared" ca="1" si="349"/>
        <v>11</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c r="KV730" s="71">
        <v>8</v>
      </c>
      <c r="KW730" s="71">
        <v>9</v>
      </c>
      <c r="KX730" s="71">
        <v>10</v>
      </c>
      <c r="KY730" s="71">
        <v>10</v>
      </c>
      <c r="KZ730" s="71">
        <v>11</v>
      </c>
    </row>
    <row r="731" spans="1:312">
      <c r="A731" s="218">
        <v>11</v>
      </c>
      <c r="B731" s="221">
        <f t="shared" ca="1" si="349"/>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c r="KV731" s="71">
        <v>4</v>
      </c>
      <c r="KW731" s="71">
        <v>3</v>
      </c>
      <c r="KX731" s="71">
        <v>3</v>
      </c>
      <c r="KY731" s="71">
        <v>3</v>
      </c>
      <c r="KZ731" s="71">
        <v>3</v>
      </c>
    </row>
    <row r="732" spans="1:312">
      <c r="A732" s="218">
        <v>12</v>
      </c>
      <c r="B732" s="221">
        <f t="shared" ca="1" si="349"/>
        <v>20</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c r="KV732" s="71">
        <v>17</v>
      </c>
      <c r="KW732" s="71">
        <v>17</v>
      </c>
      <c r="KX732" s="71">
        <v>20</v>
      </c>
      <c r="KY732" s="71">
        <v>20</v>
      </c>
      <c r="KZ732" s="71">
        <v>20</v>
      </c>
    </row>
    <row r="733" spans="1:312">
      <c r="A733" s="218">
        <v>13</v>
      </c>
      <c r="B733" s="221">
        <f t="shared" ca="1" si="349"/>
        <v>142</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c r="KV733" s="71">
        <v>159</v>
      </c>
      <c r="KW733" s="71">
        <v>158</v>
      </c>
      <c r="KX733" s="71">
        <v>159</v>
      </c>
      <c r="KY733" s="71">
        <v>149</v>
      </c>
      <c r="KZ733" s="71">
        <v>142</v>
      </c>
    </row>
    <row r="734" spans="1:312">
      <c r="A734" s="218">
        <v>14</v>
      </c>
      <c r="B734" s="221">
        <f t="shared" ca="1" si="349"/>
        <v>2</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c r="KV734" s="71">
        <v>4</v>
      </c>
      <c r="KW734" s="71">
        <v>3</v>
      </c>
      <c r="KX734" s="71">
        <v>2</v>
      </c>
      <c r="KY734" s="71">
        <v>2</v>
      </c>
      <c r="KZ734" s="71">
        <v>2</v>
      </c>
    </row>
    <row r="735" spans="1:312">
      <c r="A735" s="218">
        <v>15</v>
      </c>
      <c r="B735" s="221">
        <f t="shared" ca="1" si="349"/>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c r="KV735" s="71">
        <v>4</v>
      </c>
      <c r="KW735" s="71">
        <v>5</v>
      </c>
      <c r="KX735" s="71">
        <v>6</v>
      </c>
      <c r="KY735" s="71">
        <v>6</v>
      </c>
      <c r="KZ735" s="71">
        <v>6</v>
      </c>
    </row>
    <row r="736" spans="1:312">
      <c r="A736" s="218">
        <v>16</v>
      </c>
      <c r="B736" s="221">
        <f t="shared" ca="1" si="349"/>
        <v>140</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c r="KV736" s="71">
        <v>149</v>
      </c>
      <c r="KW736" s="71">
        <v>146</v>
      </c>
      <c r="KX736" s="71">
        <v>140</v>
      </c>
      <c r="KY736" s="71">
        <v>140</v>
      </c>
      <c r="KZ736" s="71">
        <v>140</v>
      </c>
    </row>
    <row r="737" spans="1:312">
      <c r="A737" s="218">
        <v>17</v>
      </c>
      <c r="B737" s="221">
        <f t="shared" ca="1" si="349"/>
        <v>62</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c r="KV737" s="71">
        <v>56</v>
      </c>
      <c r="KW737" s="71">
        <v>59</v>
      </c>
      <c r="KX737" s="71">
        <v>60</v>
      </c>
      <c r="KY737" s="71">
        <v>63</v>
      </c>
      <c r="KZ737" s="71">
        <v>62</v>
      </c>
    </row>
    <row r="738" spans="1:312">
      <c r="A738" s="218">
        <v>18</v>
      </c>
      <c r="B738" s="221">
        <f t="shared" ca="1" si="349"/>
        <v>14</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c r="KV738" s="71">
        <v>11</v>
      </c>
      <c r="KW738" s="71">
        <v>10</v>
      </c>
      <c r="KX738" s="71">
        <v>11</v>
      </c>
      <c r="KY738" s="71">
        <v>14</v>
      </c>
      <c r="KZ738" s="71">
        <v>14</v>
      </c>
    </row>
    <row r="739" spans="1:312">
      <c r="A739" s="218">
        <v>19</v>
      </c>
      <c r="B739" s="221">
        <f t="shared" ca="1" si="349"/>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c r="KV739" s="71">
        <v>0</v>
      </c>
      <c r="KW739" s="71">
        <v>1</v>
      </c>
      <c r="KX739" s="71">
        <v>2</v>
      </c>
      <c r="KY739" s="71">
        <v>2</v>
      </c>
      <c r="KZ739" s="71">
        <v>2</v>
      </c>
    </row>
    <row r="740" spans="1:312">
      <c r="A740" s="218">
        <v>20</v>
      </c>
      <c r="B740" s="221">
        <f t="shared" ca="1" si="349"/>
        <v>16</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c r="KV740" s="71">
        <v>18</v>
      </c>
      <c r="KW740" s="71">
        <v>19</v>
      </c>
      <c r="KX740" s="71">
        <v>18</v>
      </c>
      <c r="KY740" s="71">
        <v>17</v>
      </c>
      <c r="KZ740" s="71">
        <v>16</v>
      </c>
    </row>
    <row r="741" spans="1:312">
      <c r="A741" s="218">
        <v>21</v>
      </c>
      <c r="B741" s="221">
        <f t="shared" ca="1" si="349"/>
        <v>4</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c r="KV741" s="71">
        <v>3</v>
      </c>
      <c r="KW741" s="71">
        <v>4</v>
      </c>
      <c r="KX741" s="71">
        <v>4</v>
      </c>
      <c r="KY741" s="71">
        <v>4</v>
      </c>
      <c r="KZ741" s="71">
        <v>4</v>
      </c>
    </row>
    <row r="742" spans="1:312">
      <c r="A742" s="218">
        <v>22</v>
      </c>
      <c r="B742" s="221">
        <f t="shared" ca="1" si="349"/>
        <v>0</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c r="KV742" s="71">
        <v>2</v>
      </c>
      <c r="KW742" s="71">
        <v>2</v>
      </c>
      <c r="KX742" s="71">
        <v>2</v>
      </c>
      <c r="KY742" s="71">
        <v>1</v>
      </c>
      <c r="KZ742" s="71">
        <v>0</v>
      </c>
    </row>
    <row r="743" spans="1:312">
      <c r="A743" s="218">
        <v>23</v>
      </c>
      <c r="B743" s="221">
        <f t="shared" ca="1" si="349"/>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c r="KV743" s="71">
        <v>1</v>
      </c>
      <c r="KW743" s="71">
        <v>1</v>
      </c>
      <c r="KX743" s="71">
        <v>1</v>
      </c>
      <c r="KY743" s="71">
        <v>1</v>
      </c>
      <c r="KZ743" s="71">
        <v>1</v>
      </c>
    </row>
    <row r="744" spans="1:312">
      <c r="A744" s="218">
        <v>24</v>
      </c>
      <c r="B744" s="221">
        <f t="shared" ca="1" si="349"/>
        <v>2</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c r="KV744" s="71">
        <v>1</v>
      </c>
      <c r="KW744" s="71">
        <v>1</v>
      </c>
      <c r="KX744" s="71">
        <v>1</v>
      </c>
      <c r="KY744" s="71">
        <v>2</v>
      </c>
      <c r="KZ744" s="71">
        <v>2</v>
      </c>
    </row>
    <row r="745" spans="1:312">
      <c r="A745" s="218">
        <v>25</v>
      </c>
      <c r="B745" s="221">
        <f t="shared" ca="1" si="349"/>
        <v>2</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c r="KV745" s="71">
        <v>2</v>
      </c>
      <c r="KW745" s="71">
        <v>2</v>
      </c>
      <c r="KX745" s="71">
        <v>3</v>
      </c>
      <c r="KY745" s="71">
        <v>3</v>
      </c>
      <c r="KZ745" s="71">
        <v>2</v>
      </c>
    </row>
    <row r="746" spans="1:312">
      <c r="A746" s="218">
        <v>26</v>
      </c>
      <c r="B746" s="221">
        <f t="shared" ca="1" si="349"/>
        <v>8</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c r="KV746" s="71">
        <v>8</v>
      </c>
      <c r="KW746" s="71">
        <v>9</v>
      </c>
      <c r="KX746" s="71">
        <v>9</v>
      </c>
      <c r="KY746" s="71">
        <v>9</v>
      </c>
      <c r="KZ746" s="71">
        <v>8</v>
      </c>
    </row>
    <row r="747" spans="1:312">
      <c r="A747" s="218">
        <v>27</v>
      </c>
      <c r="B747" s="221">
        <f t="shared" ca="1" si="349"/>
        <v>24</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c r="KV747" s="71">
        <v>28</v>
      </c>
      <c r="KW747" s="71">
        <v>28</v>
      </c>
      <c r="KX747" s="71">
        <v>25</v>
      </c>
      <c r="KY747" s="71">
        <v>26</v>
      </c>
      <c r="KZ747" s="71">
        <v>24</v>
      </c>
    </row>
    <row r="748" spans="1:312">
      <c r="A748" s="218">
        <v>28</v>
      </c>
      <c r="B748" s="221">
        <f t="shared" ca="1" si="349"/>
        <v>14</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c r="KV748" s="71">
        <v>17</v>
      </c>
      <c r="KW748" s="71">
        <v>15</v>
      </c>
      <c r="KX748" s="71">
        <v>15</v>
      </c>
      <c r="KY748" s="71">
        <v>14</v>
      </c>
      <c r="KZ748" s="71">
        <v>14</v>
      </c>
    </row>
    <row r="749" spans="1:312">
      <c r="A749" s="218">
        <v>29</v>
      </c>
      <c r="B749" s="221">
        <f t="shared" ca="1" si="349"/>
        <v>186</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c r="KV749" s="71">
        <v>189</v>
      </c>
      <c r="KW749" s="71">
        <v>192</v>
      </c>
      <c r="KX749" s="71">
        <v>192</v>
      </c>
      <c r="KY749" s="71">
        <v>188</v>
      </c>
      <c r="KZ749" s="71">
        <v>186</v>
      </c>
    </row>
    <row r="750" spans="1:312">
      <c r="A750" s="218">
        <v>30</v>
      </c>
      <c r="B750" s="221">
        <f t="shared" ca="1" si="349"/>
        <v>4</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c r="KV750" s="71">
        <v>4</v>
      </c>
      <c r="KW750" s="71">
        <v>4</v>
      </c>
      <c r="KX750" s="71">
        <v>4</v>
      </c>
      <c r="KY750" s="71">
        <v>4</v>
      </c>
      <c r="KZ750" s="71">
        <v>4</v>
      </c>
    </row>
    <row r="751" spans="1:312">
      <c r="A751" s="218">
        <v>31</v>
      </c>
      <c r="B751" s="221">
        <f t="shared" ca="1" si="349"/>
        <v>11</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c r="KV751" s="71">
        <v>13</v>
      </c>
      <c r="KW751" s="71">
        <v>11</v>
      </c>
      <c r="KX751" s="71">
        <v>11</v>
      </c>
      <c r="KY751" s="71">
        <v>11</v>
      </c>
      <c r="KZ751" s="71">
        <v>11</v>
      </c>
    </row>
    <row r="752" spans="1:312">
      <c r="A752" s="218">
        <v>32</v>
      </c>
      <c r="B752" s="221">
        <f t="shared" ca="1" si="349"/>
        <v>7</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c r="KV752" s="71">
        <v>6</v>
      </c>
      <c r="KW752" s="71">
        <v>5</v>
      </c>
      <c r="KX752" s="71">
        <v>5</v>
      </c>
      <c r="KY752" s="71">
        <v>7</v>
      </c>
      <c r="KZ752" s="71">
        <v>7</v>
      </c>
    </row>
    <row r="753" spans="1:312">
      <c r="A753" s="218">
        <v>33</v>
      </c>
      <c r="B753" s="221">
        <f t="shared" ca="1" si="349"/>
        <v>2</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c r="KV753" s="71">
        <v>2</v>
      </c>
      <c r="KW753" s="71">
        <v>2</v>
      </c>
      <c r="KX753" s="71">
        <v>2</v>
      </c>
      <c r="KY753" s="71">
        <v>2</v>
      </c>
      <c r="KZ753" s="71">
        <v>2</v>
      </c>
    </row>
    <row r="754" spans="1:312">
      <c r="A754" s="218">
        <v>34</v>
      </c>
      <c r="B754" s="221">
        <f t="shared" ca="1" si="349"/>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c r="KV754" s="71">
        <v>0</v>
      </c>
      <c r="KW754" s="71">
        <v>0</v>
      </c>
      <c r="KX754" s="71">
        <v>0</v>
      </c>
      <c r="KY754" s="71">
        <v>0</v>
      </c>
      <c r="KZ754" s="71">
        <v>0</v>
      </c>
    </row>
    <row r="755" spans="1:312">
      <c r="A755" s="218">
        <v>35</v>
      </c>
      <c r="B755" s="221">
        <f t="shared" ca="1" si="349"/>
        <v>37</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c r="KV755" s="71">
        <v>33</v>
      </c>
      <c r="KW755" s="71">
        <v>31</v>
      </c>
      <c r="KX755" s="71">
        <v>33</v>
      </c>
      <c r="KY755" s="71">
        <v>33</v>
      </c>
      <c r="KZ755" s="71">
        <v>37</v>
      </c>
    </row>
    <row r="756" spans="1:312">
      <c r="A756" s="218">
        <v>36</v>
      </c>
      <c r="B756" s="221">
        <f t="shared" ca="1" si="349"/>
        <v>40</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c r="KV756" s="71">
        <v>33</v>
      </c>
      <c r="KW756" s="71">
        <v>39</v>
      </c>
      <c r="KX756" s="71">
        <v>41</v>
      </c>
      <c r="KY756" s="71">
        <v>41</v>
      </c>
      <c r="KZ756" s="71">
        <v>40</v>
      </c>
    </row>
    <row r="757" spans="1:312">
      <c r="A757" s="218">
        <v>37</v>
      </c>
      <c r="B757" s="221">
        <f t="shared" ca="1" si="349"/>
        <v>31</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c r="KV757" s="71">
        <v>36</v>
      </c>
      <c r="KW757" s="71">
        <v>34</v>
      </c>
      <c r="KX757" s="71">
        <v>37</v>
      </c>
      <c r="KY757" s="71">
        <v>35</v>
      </c>
      <c r="KZ757" s="71">
        <v>31</v>
      </c>
    </row>
    <row r="758" spans="1:312">
      <c r="A758" s="218">
        <v>38</v>
      </c>
      <c r="B758" s="221">
        <f t="shared" ca="1" si="349"/>
        <v>6</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c r="KV758" s="71">
        <v>10</v>
      </c>
      <c r="KW758" s="71">
        <v>9</v>
      </c>
      <c r="KX758" s="71">
        <v>7</v>
      </c>
      <c r="KY758" s="71">
        <v>7</v>
      </c>
      <c r="KZ758" s="71">
        <v>6</v>
      </c>
    </row>
    <row r="759" spans="1:312">
      <c r="A759" s="218">
        <v>39</v>
      </c>
      <c r="B759" s="221">
        <f t="shared" ca="1" si="349"/>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c r="KV759" s="71">
        <v>1</v>
      </c>
      <c r="KW759" s="71">
        <v>1</v>
      </c>
      <c r="KX759" s="71">
        <v>1</v>
      </c>
      <c r="KY759" s="71">
        <v>1</v>
      </c>
      <c r="KZ759" s="71">
        <v>1</v>
      </c>
    </row>
    <row r="760" spans="1:312">
      <c r="A760" s="218">
        <v>40</v>
      </c>
      <c r="B760" s="221">
        <f t="shared" ca="1" si="349"/>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c r="KV760" s="71">
        <v>2</v>
      </c>
      <c r="KW760" s="71">
        <v>2</v>
      </c>
      <c r="KX760" s="71">
        <v>2</v>
      </c>
      <c r="KY760" s="71">
        <v>4</v>
      </c>
      <c r="KZ760" s="71">
        <v>4</v>
      </c>
    </row>
    <row r="761" spans="1:312">
      <c r="A761" s="218">
        <v>41</v>
      </c>
      <c r="B761" s="221">
        <f t="shared" ca="1" si="349"/>
        <v>20</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c r="KV761" s="71">
        <v>25</v>
      </c>
      <c r="KW761" s="71">
        <v>26</v>
      </c>
      <c r="KX761" s="71">
        <v>24</v>
      </c>
      <c r="KY761" s="71">
        <v>21</v>
      </c>
      <c r="KZ761" s="71">
        <v>20</v>
      </c>
    </row>
    <row r="762" spans="1:312">
      <c r="A762" s="218">
        <v>42</v>
      </c>
      <c r="B762" s="221">
        <f t="shared" ca="1" si="349"/>
        <v>43</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c r="KV762" s="71">
        <v>37</v>
      </c>
      <c r="KW762" s="71">
        <v>40</v>
      </c>
      <c r="KX762" s="71">
        <v>42</v>
      </c>
      <c r="KY762" s="71">
        <v>40</v>
      </c>
      <c r="KZ762" s="71">
        <v>43</v>
      </c>
    </row>
    <row r="763" spans="1:312">
      <c r="A763" s="218">
        <v>43</v>
      </c>
      <c r="B763" s="221">
        <f t="shared" ca="1" si="349"/>
        <v>5</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c r="KV763" s="71">
        <v>3</v>
      </c>
      <c r="KW763" s="71">
        <v>4</v>
      </c>
      <c r="KX763" s="71">
        <v>5</v>
      </c>
      <c r="KY763" s="71">
        <v>5</v>
      </c>
      <c r="KZ763" s="71">
        <v>5</v>
      </c>
    </row>
    <row r="764" spans="1:312">
      <c r="A764" s="218">
        <v>44</v>
      </c>
      <c r="B764" s="221">
        <f t="shared" ca="1" si="349"/>
        <v>3</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c r="KV764" s="71">
        <v>4</v>
      </c>
      <c r="KW764" s="71">
        <v>4</v>
      </c>
      <c r="KX764" s="71">
        <v>4</v>
      </c>
      <c r="KY764" s="71">
        <v>4</v>
      </c>
      <c r="KZ764" s="71">
        <v>3</v>
      </c>
    </row>
    <row r="765" spans="1:312">
      <c r="A765" s="218">
        <v>45</v>
      </c>
      <c r="B765" s="221">
        <f t="shared" ca="1" si="349"/>
        <v>2</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c r="KV765" s="71">
        <v>2</v>
      </c>
      <c r="KW765" s="71">
        <v>2</v>
      </c>
      <c r="KX765" s="71">
        <v>2</v>
      </c>
      <c r="KY765" s="71">
        <v>2</v>
      </c>
      <c r="KZ765" s="71">
        <v>2</v>
      </c>
    </row>
    <row r="766" spans="1:312">
      <c r="A766" s="218">
        <v>46</v>
      </c>
      <c r="B766" s="221">
        <f t="shared" ca="1" si="349"/>
        <v>10</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c r="KV766" s="71">
        <v>11</v>
      </c>
      <c r="KW766" s="71">
        <v>11</v>
      </c>
      <c r="KX766" s="71">
        <v>10</v>
      </c>
      <c r="KY766" s="71">
        <v>8</v>
      </c>
      <c r="KZ766" s="71">
        <v>10</v>
      </c>
    </row>
    <row r="767" spans="1:312">
      <c r="A767" s="218">
        <v>47</v>
      </c>
      <c r="B767" s="221">
        <f t="shared" ca="1" si="349"/>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c r="KV767" s="71">
        <v>1</v>
      </c>
      <c r="KW767" s="71">
        <v>1</v>
      </c>
      <c r="KX767" s="71">
        <v>1</v>
      </c>
      <c r="KY767" s="71">
        <v>1</v>
      </c>
      <c r="KZ767" s="71">
        <v>1</v>
      </c>
    </row>
    <row r="768" spans="1:312">
      <c r="A768" s="218">
        <v>48</v>
      </c>
      <c r="B768" s="221">
        <f t="shared" ca="1" si="349"/>
        <v>133</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c r="KV768" s="71">
        <v>148</v>
      </c>
      <c r="KW768" s="71">
        <v>141</v>
      </c>
      <c r="KX768" s="71">
        <v>139</v>
      </c>
      <c r="KY768" s="71">
        <v>137</v>
      </c>
      <c r="KZ768" s="71">
        <v>133</v>
      </c>
    </row>
    <row r="769" spans="1:312">
      <c r="A769" s="218">
        <v>49</v>
      </c>
      <c r="B769" s="221">
        <f t="shared" ca="1" si="349"/>
        <v>41</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c r="KV769" s="71">
        <v>47</v>
      </c>
      <c r="KW769" s="71">
        <v>41</v>
      </c>
      <c r="KX769" s="71">
        <v>38</v>
      </c>
      <c r="KY769" s="71">
        <v>42</v>
      </c>
      <c r="KZ769" s="71">
        <v>41</v>
      </c>
    </row>
    <row r="770" spans="1:312">
      <c r="A770" s="218">
        <v>50</v>
      </c>
      <c r="B770" s="221">
        <f t="shared" ca="1" si="349"/>
        <v>44</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c r="KV770" s="71">
        <v>54</v>
      </c>
      <c r="KW770" s="71">
        <v>50</v>
      </c>
      <c r="KX770" s="71">
        <v>47</v>
      </c>
      <c r="KY770" s="71">
        <v>46</v>
      </c>
      <c r="KZ770" s="71">
        <v>44</v>
      </c>
    </row>
    <row r="771" spans="1:312">
      <c r="A771" s="218">
        <v>51</v>
      </c>
      <c r="B771" s="221">
        <f t="shared" ca="1" si="349"/>
        <v>50</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c r="KV771" s="71">
        <v>58</v>
      </c>
      <c r="KW771" s="71">
        <v>54</v>
      </c>
      <c r="KX771" s="71">
        <v>51</v>
      </c>
      <c r="KY771" s="71">
        <v>50</v>
      </c>
      <c r="KZ771" s="71">
        <v>50</v>
      </c>
    </row>
    <row r="772" spans="1:312">
      <c r="A772" s="218">
        <v>52</v>
      </c>
      <c r="B772" s="221">
        <f t="shared" ca="1" si="349"/>
        <v>70</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c r="KV772" s="71">
        <v>77</v>
      </c>
      <c r="KW772" s="71">
        <v>81</v>
      </c>
      <c r="KX772" s="71">
        <v>80</v>
      </c>
      <c r="KY772" s="71">
        <v>81</v>
      </c>
      <c r="KZ772" s="71">
        <v>70</v>
      </c>
    </row>
    <row r="773" spans="1:312">
      <c r="A773" s="218">
        <v>53</v>
      </c>
      <c r="B773" s="221">
        <f t="shared" ca="1" si="349"/>
        <v>120</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c r="KV773" s="71">
        <v>140</v>
      </c>
      <c r="KW773" s="71">
        <v>134</v>
      </c>
      <c r="KX773" s="71">
        <v>122</v>
      </c>
      <c r="KY773" s="71">
        <v>126</v>
      </c>
      <c r="KZ773" s="71">
        <v>120</v>
      </c>
    </row>
    <row r="774" spans="1:312">
      <c r="A774" s="218">
        <v>54</v>
      </c>
      <c r="B774" s="221">
        <f t="shared" ca="1" si="349"/>
        <v>11</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c r="KV774" s="71">
        <v>10</v>
      </c>
      <c r="KW774" s="71">
        <v>8</v>
      </c>
      <c r="KX774" s="71">
        <v>9</v>
      </c>
      <c r="KY774" s="71">
        <v>9</v>
      </c>
      <c r="KZ774" s="71">
        <v>11</v>
      </c>
    </row>
    <row r="775" spans="1:312">
      <c r="A775" s="218">
        <v>55</v>
      </c>
      <c r="B775" s="221">
        <f t="shared" ca="1" si="349"/>
        <v>9</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c r="KV775" s="71">
        <v>7</v>
      </c>
      <c r="KW775" s="71">
        <v>6</v>
      </c>
      <c r="KX775" s="71">
        <v>7</v>
      </c>
      <c r="KY775" s="71">
        <v>8</v>
      </c>
      <c r="KZ775" s="71">
        <v>9</v>
      </c>
    </row>
    <row r="776" spans="1:312">
      <c r="A776" s="218">
        <v>56</v>
      </c>
      <c r="B776" s="221">
        <f t="shared" ca="1" si="349"/>
        <v>21</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c r="KV776" s="71">
        <v>26</v>
      </c>
      <c r="KW776" s="71">
        <v>20</v>
      </c>
      <c r="KX776" s="71">
        <v>19</v>
      </c>
      <c r="KY776" s="71">
        <v>20</v>
      </c>
      <c r="KZ776" s="71">
        <v>21</v>
      </c>
    </row>
    <row r="777" spans="1:312">
      <c r="A777" s="218">
        <v>57</v>
      </c>
      <c r="B777" s="221">
        <f t="shared" ca="1" si="349"/>
        <v>14</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c r="KV777" s="71">
        <v>14</v>
      </c>
      <c r="KW777" s="71">
        <v>14</v>
      </c>
      <c r="KX777" s="71">
        <v>14</v>
      </c>
      <c r="KY777" s="71">
        <v>14</v>
      </c>
      <c r="KZ777" s="71">
        <v>14</v>
      </c>
    </row>
    <row r="778" spans="1:312">
      <c r="A778" s="218">
        <v>58</v>
      </c>
      <c r="B778" s="221">
        <f t="shared" ca="1" si="349"/>
        <v>18</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c r="KV778" s="71">
        <v>18</v>
      </c>
      <c r="KW778" s="71">
        <v>18</v>
      </c>
      <c r="KX778" s="71">
        <v>20</v>
      </c>
      <c r="KY778" s="71">
        <v>22</v>
      </c>
      <c r="KZ778" s="71">
        <v>18</v>
      </c>
    </row>
    <row r="779" spans="1:312">
      <c r="A779" s="218">
        <v>59</v>
      </c>
      <c r="B779" s="221">
        <f t="shared" ca="1" si="349"/>
        <v>30</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c r="KV779" s="71">
        <v>30</v>
      </c>
      <c r="KW779" s="71">
        <v>27</v>
      </c>
      <c r="KX779" s="71">
        <v>32</v>
      </c>
      <c r="KY779" s="71">
        <v>33</v>
      </c>
      <c r="KZ779" s="71">
        <v>30</v>
      </c>
    </row>
    <row r="780" spans="1:312">
      <c r="A780" s="218">
        <v>60</v>
      </c>
      <c r="B780" s="221">
        <f t="shared" ca="1" si="349"/>
        <v>3</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c r="KV780" s="71">
        <v>5</v>
      </c>
      <c r="KW780" s="71">
        <v>4</v>
      </c>
      <c r="KX780" s="71">
        <v>4</v>
      </c>
      <c r="KY780" s="71">
        <v>6</v>
      </c>
      <c r="KZ780" s="71">
        <v>3</v>
      </c>
    </row>
    <row r="781" spans="1:312">
      <c r="A781" s="218">
        <v>61</v>
      </c>
      <c r="B781" s="221">
        <f t="shared" ca="1" si="349"/>
        <v>9</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c r="KV781" s="71">
        <v>9</v>
      </c>
      <c r="KW781" s="71">
        <v>8</v>
      </c>
      <c r="KX781" s="71">
        <v>8</v>
      </c>
      <c r="KY781" s="71">
        <v>9</v>
      </c>
      <c r="KZ781" s="71">
        <v>9</v>
      </c>
    </row>
    <row r="782" spans="1:312">
      <c r="A782" s="218">
        <v>62</v>
      </c>
      <c r="B782" s="221">
        <f t="shared" ca="1" si="349"/>
        <v>3</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c r="KV782" s="71">
        <v>4</v>
      </c>
      <c r="KW782" s="71">
        <v>4</v>
      </c>
      <c r="KX782" s="71">
        <v>3</v>
      </c>
      <c r="KY782" s="71">
        <v>3</v>
      </c>
      <c r="KZ782" s="71">
        <v>3</v>
      </c>
    </row>
    <row r="783" spans="1:312">
      <c r="A783" s="218">
        <v>63</v>
      </c>
      <c r="B783" s="221">
        <f t="shared" ca="1" si="349"/>
        <v>2</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c r="KV783" s="71">
        <v>4</v>
      </c>
      <c r="KW783" s="71">
        <v>4</v>
      </c>
      <c r="KX783" s="71">
        <v>3</v>
      </c>
      <c r="KY783" s="71">
        <v>3</v>
      </c>
      <c r="KZ783" s="71">
        <v>2</v>
      </c>
    </row>
    <row r="784" spans="1:312">
      <c r="A784" s="218">
        <v>64</v>
      </c>
      <c r="B784" s="221">
        <f t="shared" ca="1" si="349"/>
        <v>56</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c r="KV784" s="71">
        <v>53</v>
      </c>
      <c r="KW784" s="71">
        <v>55</v>
      </c>
      <c r="KX784" s="71">
        <v>57</v>
      </c>
      <c r="KY784" s="71">
        <v>55</v>
      </c>
      <c r="KZ784" s="71">
        <v>56</v>
      </c>
    </row>
    <row r="785" spans="1:522">
      <c r="A785" s="218">
        <v>65</v>
      </c>
      <c r="B785" s="221">
        <f ca="1">OFFSET($E785,0,$D$2)</f>
        <v>0</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c r="KV785" s="71">
        <v>0</v>
      </c>
      <c r="KW785" s="71">
        <v>0</v>
      </c>
      <c r="KX785" s="71">
        <v>1</v>
      </c>
      <c r="KY785" s="71">
        <v>1</v>
      </c>
      <c r="KZ785" s="71">
        <v>0</v>
      </c>
    </row>
    <row r="786" spans="1:522">
      <c r="A786" s="218">
        <v>66</v>
      </c>
      <c r="B786" s="221">
        <f ca="1">OFFSET($E786,0,$D$2)</f>
        <v>4</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c r="KV786" s="71">
        <v>5</v>
      </c>
      <c r="KW786" s="71">
        <v>4</v>
      </c>
      <c r="KX786" s="71">
        <v>5</v>
      </c>
      <c r="KY786" s="71">
        <v>4</v>
      </c>
      <c r="KZ786" s="71">
        <v>4</v>
      </c>
    </row>
    <row r="787" spans="1:522">
      <c r="A787" s="218">
        <v>67</v>
      </c>
      <c r="B787" s="221">
        <f ca="1">OFFSET($E787,0,$D$2)</f>
        <v>1</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c r="KV787" s="71">
        <v>2</v>
      </c>
      <c r="KW787" s="71">
        <v>2</v>
      </c>
      <c r="KX787" s="71">
        <v>2</v>
      </c>
      <c r="KY787" s="71">
        <v>1</v>
      </c>
      <c r="KZ787" s="71">
        <v>1</v>
      </c>
    </row>
    <row r="788" spans="1:522">
      <c r="A788" s="224" t="s">
        <v>241</v>
      </c>
      <c r="B788" s="225">
        <f ca="1">SUM(B721:B787)</f>
        <v>1758</v>
      </c>
      <c r="F788" s="225">
        <f t="shared" ref="F788:K788" si="350">SUM(F721:F787)</f>
        <v>9287</v>
      </c>
      <c r="G788" s="225">
        <f t="shared" si="350"/>
        <v>9287</v>
      </c>
      <c r="H788" s="225">
        <f t="shared" si="350"/>
        <v>9287</v>
      </c>
      <c r="I788" s="225">
        <f t="shared" si="350"/>
        <v>9030</v>
      </c>
      <c r="J788" s="225">
        <f t="shared" si="350"/>
        <v>9079</v>
      </c>
      <c r="K788" s="225">
        <f t="shared" si="350"/>
        <v>9311</v>
      </c>
      <c r="L788" s="225">
        <f t="shared" ref="L788:AA788" si="351">SUM(L721:L787)</f>
        <v>8818</v>
      </c>
      <c r="M788" s="225">
        <f t="shared" si="351"/>
        <v>8830</v>
      </c>
      <c r="N788" s="225">
        <f t="shared" si="351"/>
        <v>8840</v>
      </c>
      <c r="O788" s="225">
        <f t="shared" si="351"/>
        <v>8726</v>
      </c>
      <c r="P788" s="225">
        <f t="shared" si="351"/>
        <v>8176</v>
      </c>
      <c r="Q788" s="225">
        <f t="shared" si="351"/>
        <v>8236</v>
      </c>
      <c r="R788" s="225">
        <f t="shared" si="351"/>
        <v>5998</v>
      </c>
      <c r="S788" s="225">
        <f t="shared" si="351"/>
        <v>7996</v>
      </c>
      <c r="T788" s="225">
        <f t="shared" si="351"/>
        <v>8222</v>
      </c>
      <c r="U788" s="225">
        <f t="shared" si="351"/>
        <v>8279</v>
      </c>
      <c r="V788" s="225">
        <f t="shared" si="351"/>
        <v>8200</v>
      </c>
      <c r="W788" s="225">
        <f t="shared" si="351"/>
        <v>8440</v>
      </c>
      <c r="X788" s="225">
        <f t="shared" si="351"/>
        <v>8051</v>
      </c>
      <c r="Y788" s="225">
        <f t="shared" si="351"/>
        <v>8119</v>
      </c>
      <c r="Z788" s="225">
        <f t="shared" si="351"/>
        <v>8161</v>
      </c>
      <c r="AA788" s="225">
        <f t="shared" si="351"/>
        <v>8149</v>
      </c>
      <c r="AB788" s="225">
        <f t="shared" ref="AB788:AG788" si="352">SUM(AB721:AB787)</f>
        <v>7971</v>
      </c>
      <c r="AC788" s="225">
        <f t="shared" si="352"/>
        <v>7771</v>
      </c>
      <c r="AD788" s="225">
        <f t="shared" si="352"/>
        <v>8022</v>
      </c>
      <c r="AE788" s="225">
        <f t="shared" si="352"/>
        <v>7948</v>
      </c>
      <c r="AF788" s="225">
        <f t="shared" si="352"/>
        <v>7995</v>
      </c>
      <c r="AG788" s="225">
        <f t="shared" si="352"/>
        <v>8032</v>
      </c>
      <c r="AH788" s="225">
        <f t="shared" ref="AH788:AO788" si="353">SUM(AH721:AH787)</f>
        <v>8031</v>
      </c>
      <c r="AI788" s="225">
        <f t="shared" si="353"/>
        <v>8042</v>
      </c>
      <c r="AJ788" s="225">
        <f t="shared" si="353"/>
        <v>8019</v>
      </c>
      <c r="AK788" s="225">
        <f t="shared" si="353"/>
        <v>7923</v>
      </c>
      <c r="AL788" s="225">
        <f t="shared" si="353"/>
        <v>7857</v>
      </c>
      <c r="AM788" s="225">
        <f t="shared" si="353"/>
        <v>7811</v>
      </c>
      <c r="AN788" s="225">
        <f t="shared" si="353"/>
        <v>7861</v>
      </c>
      <c r="AO788" s="225">
        <f t="shared" si="353"/>
        <v>7814</v>
      </c>
      <c r="AP788" s="225">
        <f t="shared" ref="AP788:AU788" si="354">SUM(AP721:AP787)</f>
        <v>7665</v>
      </c>
      <c r="AQ788" s="225">
        <f t="shared" si="354"/>
        <v>7659</v>
      </c>
      <c r="AR788" s="225">
        <f t="shared" si="354"/>
        <v>7675</v>
      </c>
      <c r="AS788" s="225">
        <f t="shared" si="354"/>
        <v>7717</v>
      </c>
      <c r="AT788" s="225">
        <f t="shared" si="354"/>
        <v>7691</v>
      </c>
      <c r="AU788" s="225">
        <f t="shared" si="354"/>
        <v>7724</v>
      </c>
      <c r="AV788" s="225">
        <f t="shared" ref="AV788:BA788" si="355">SUM(AV721:AV787)</f>
        <v>7696</v>
      </c>
      <c r="AW788" s="225">
        <f t="shared" si="355"/>
        <v>7558</v>
      </c>
      <c r="AX788" s="225">
        <f t="shared" si="355"/>
        <v>7486</v>
      </c>
      <c r="AY788" s="225">
        <f t="shared" si="355"/>
        <v>7409</v>
      </c>
      <c r="AZ788" s="225">
        <f t="shared" si="355"/>
        <v>7414</v>
      </c>
      <c r="BA788" s="225">
        <f t="shared" si="355"/>
        <v>7453</v>
      </c>
      <c r="BB788" s="225">
        <f t="shared" ref="BB788:DG788" si="356">SUM(BB721:BB787)</f>
        <v>7400</v>
      </c>
      <c r="BC788" s="225">
        <f t="shared" si="356"/>
        <v>6934</v>
      </c>
      <c r="BD788" s="225">
        <f t="shared" si="356"/>
        <v>7056</v>
      </c>
      <c r="BE788" s="225">
        <f t="shared" si="356"/>
        <v>6873</v>
      </c>
      <c r="BF788" s="225">
        <f t="shared" si="356"/>
        <v>7327</v>
      </c>
      <c r="BG788" s="225">
        <f t="shared" si="356"/>
        <v>5752</v>
      </c>
      <c r="BH788" s="225">
        <f t="shared" si="356"/>
        <v>7477</v>
      </c>
      <c r="BI788" s="225">
        <f t="shared" si="356"/>
        <v>7005</v>
      </c>
      <c r="BJ788" s="225">
        <f t="shared" si="356"/>
        <v>6769</v>
      </c>
      <c r="BK788" s="225">
        <f t="shared" si="356"/>
        <v>6727</v>
      </c>
      <c r="BL788" s="225">
        <f t="shared" si="356"/>
        <v>6978</v>
      </c>
      <c r="BM788" s="225">
        <f t="shared" si="356"/>
        <v>6755</v>
      </c>
      <c r="BN788" s="225">
        <f t="shared" si="356"/>
        <v>6727</v>
      </c>
      <c r="BO788" s="225">
        <f t="shared" si="356"/>
        <v>6959</v>
      </c>
      <c r="BP788" s="225">
        <f t="shared" si="356"/>
        <v>6474</v>
      </c>
      <c r="BQ788" s="225">
        <f t="shared" si="356"/>
        <v>6385</v>
      </c>
      <c r="BR788" s="225">
        <f t="shared" si="356"/>
        <v>6638</v>
      </c>
      <c r="BS788" s="225">
        <f t="shared" si="356"/>
        <v>2621</v>
      </c>
      <c r="BT788" s="225">
        <f t="shared" si="356"/>
        <v>4003</v>
      </c>
      <c r="BU788" s="225">
        <f t="shared" si="356"/>
        <v>6039</v>
      </c>
      <c r="BV788" s="225">
        <f t="shared" si="356"/>
        <v>5970</v>
      </c>
      <c r="BW788" s="225">
        <f t="shared" si="356"/>
        <v>5881</v>
      </c>
      <c r="BX788" s="225">
        <f t="shared" si="356"/>
        <v>6036</v>
      </c>
      <c r="BY788" s="225">
        <f t="shared" si="356"/>
        <v>5744</v>
      </c>
      <c r="BZ788" s="225">
        <f t="shared" si="356"/>
        <v>5777</v>
      </c>
      <c r="CA788" s="225">
        <f t="shared" si="356"/>
        <v>5885</v>
      </c>
      <c r="CB788" s="225">
        <f t="shared" si="356"/>
        <v>5595</v>
      </c>
      <c r="CC788" s="225">
        <f t="shared" si="356"/>
        <v>5736</v>
      </c>
      <c r="CD788" s="225">
        <f t="shared" si="356"/>
        <v>5572</v>
      </c>
      <c r="CE788" s="225">
        <f t="shared" si="356"/>
        <v>3929</v>
      </c>
      <c r="CF788" s="225">
        <f t="shared" si="356"/>
        <v>3118</v>
      </c>
      <c r="CG788" s="225">
        <f t="shared" si="356"/>
        <v>5522</v>
      </c>
      <c r="CH788" s="225">
        <f t="shared" si="356"/>
        <v>5479</v>
      </c>
      <c r="CI788" s="225">
        <f t="shared" si="356"/>
        <v>5601</v>
      </c>
      <c r="CJ788" s="225">
        <f t="shared" si="356"/>
        <v>5402</v>
      </c>
      <c r="CK788" s="225">
        <f t="shared" si="356"/>
        <v>5414</v>
      </c>
      <c r="CL788" s="225">
        <f t="shared" si="356"/>
        <v>5470</v>
      </c>
      <c r="CM788" s="225">
        <f t="shared" si="356"/>
        <v>5257</v>
      </c>
      <c r="CN788" s="225">
        <f t="shared" si="356"/>
        <v>5246</v>
      </c>
      <c r="CO788" s="225">
        <f t="shared" si="356"/>
        <v>5242</v>
      </c>
      <c r="CP788" s="225">
        <f t="shared" si="356"/>
        <v>5281</v>
      </c>
      <c r="CQ788" s="225">
        <f t="shared" si="356"/>
        <v>4174</v>
      </c>
      <c r="CR788" s="225">
        <f t="shared" si="356"/>
        <v>1931</v>
      </c>
      <c r="CS788" s="225">
        <f t="shared" si="356"/>
        <v>5316</v>
      </c>
      <c r="CT788" s="225">
        <f t="shared" si="356"/>
        <v>5168</v>
      </c>
      <c r="CU788" s="225">
        <f t="shared" si="356"/>
        <v>5341</v>
      </c>
      <c r="CV788" s="225">
        <f t="shared" si="356"/>
        <v>5149</v>
      </c>
      <c r="CW788" s="225">
        <f t="shared" si="356"/>
        <v>5155</v>
      </c>
      <c r="CX788" s="225">
        <f t="shared" si="356"/>
        <v>5133</v>
      </c>
      <c r="CY788" s="225">
        <f t="shared" si="356"/>
        <v>5167</v>
      </c>
      <c r="CZ788" s="225">
        <f t="shared" si="356"/>
        <v>5168</v>
      </c>
      <c r="DA788" s="225">
        <f t="shared" si="356"/>
        <v>5204</v>
      </c>
      <c r="DB788" s="225">
        <f t="shared" si="356"/>
        <v>5237</v>
      </c>
      <c r="DC788" s="225">
        <f t="shared" si="356"/>
        <v>5414</v>
      </c>
      <c r="DD788" s="225">
        <f t="shared" si="356"/>
        <v>5359</v>
      </c>
      <c r="DE788" s="225">
        <f t="shared" si="356"/>
        <v>5457</v>
      </c>
      <c r="DF788" s="225">
        <f t="shared" si="356"/>
        <v>5465</v>
      </c>
      <c r="DG788" s="225">
        <f t="shared" si="356"/>
        <v>5458</v>
      </c>
      <c r="DH788" s="225">
        <f t="shared" ref="DH788:FX788" si="357">SUM(DH721:DH787)</f>
        <v>5477</v>
      </c>
      <c r="DI788" s="225">
        <f t="shared" si="357"/>
        <v>5565</v>
      </c>
      <c r="DJ788" s="225">
        <f t="shared" si="357"/>
        <v>5519</v>
      </c>
      <c r="DK788" s="225">
        <f t="shared" si="357"/>
        <v>5516</v>
      </c>
      <c r="DL788" s="225">
        <f t="shared" si="357"/>
        <v>5619</v>
      </c>
      <c r="DM788" s="225">
        <f t="shared" si="357"/>
        <v>5593</v>
      </c>
      <c r="DN788" s="225">
        <f t="shared" si="357"/>
        <v>5714</v>
      </c>
      <c r="DO788" s="225">
        <f t="shared" si="357"/>
        <v>5638</v>
      </c>
      <c r="DP788" s="225">
        <f t="shared" si="357"/>
        <v>5566</v>
      </c>
      <c r="DQ788" s="225">
        <f t="shared" si="357"/>
        <v>5554</v>
      </c>
      <c r="DR788" s="225">
        <f t="shared" si="357"/>
        <v>5545</v>
      </c>
      <c r="DS788" s="225">
        <f t="shared" si="357"/>
        <v>5571</v>
      </c>
      <c r="DT788" s="225">
        <f t="shared" si="357"/>
        <v>5510</v>
      </c>
      <c r="DU788" s="225">
        <f t="shared" si="357"/>
        <v>5603</v>
      </c>
      <c r="DV788" s="225">
        <f t="shared" si="357"/>
        <v>5539</v>
      </c>
      <c r="DW788" s="225">
        <f t="shared" si="357"/>
        <v>5541</v>
      </c>
      <c r="DX788" s="225">
        <f t="shared" si="357"/>
        <v>5550</v>
      </c>
      <c r="DY788" s="225">
        <f t="shared" si="357"/>
        <v>5542</v>
      </c>
      <c r="DZ788" s="225">
        <f t="shared" si="357"/>
        <v>5667</v>
      </c>
      <c r="EA788" s="225">
        <f t="shared" si="357"/>
        <v>5677</v>
      </c>
      <c r="EB788" s="225">
        <f t="shared" si="357"/>
        <v>5482</v>
      </c>
      <c r="EC788" s="225">
        <f t="shared" si="357"/>
        <v>5649</v>
      </c>
      <c r="ED788" s="225">
        <f t="shared" si="357"/>
        <v>5592</v>
      </c>
      <c r="EE788" s="225">
        <f t="shared" si="357"/>
        <v>5493</v>
      </c>
      <c r="EF788" s="225">
        <f t="shared" si="357"/>
        <v>5554</v>
      </c>
      <c r="EG788" s="225">
        <f t="shared" si="357"/>
        <v>5560</v>
      </c>
      <c r="EH788" s="225">
        <f t="shared" si="357"/>
        <v>5513</v>
      </c>
      <c r="EI788" s="225">
        <f t="shared" si="357"/>
        <v>5567</v>
      </c>
      <c r="EJ788" s="225">
        <f t="shared" si="357"/>
        <v>5480</v>
      </c>
      <c r="EK788" s="225">
        <f t="shared" si="357"/>
        <v>5393</v>
      </c>
      <c r="EL788" s="225">
        <f t="shared" si="357"/>
        <v>5446</v>
      </c>
      <c r="EM788" s="225">
        <f t="shared" si="357"/>
        <v>5521</v>
      </c>
      <c r="EN788" s="225">
        <f t="shared" si="357"/>
        <v>5368</v>
      </c>
      <c r="EO788" s="225">
        <f t="shared" si="357"/>
        <v>5264</v>
      </c>
      <c r="EP788" s="225">
        <f t="shared" si="357"/>
        <v>5314</v>
      </c>
      <c r="EQ788" s="225">
        <f t="shared" si="357"/>
        <v>5392</v>
      </c>
      <c r="ER788" s="225">
        <f t="shared" si="357"/>
        <v>5459</v>
      </c>
      <c r="ES788" s="225">
        <f t="shared" si="357"/>
        <v>5241</v>
      </c>
      <c r="ET788" s="225">
        <f t="shared" si="357"/>
        <v>5234</v>
      </c>
      <c r="EU788" s="225">
        <f t="shared" si="357"/>
        <v>5153</v>
      </c>
      <c r="EV788" s="225">
        <f t="shared" si="357"/>
        <v>5137</v>
      </c>
      <c r="EW788" s="225">
        <f t="shared" si="357"/>
        <v>5237</v>
      </c>
      <c r="EX788" s="225">
        <f t="shared" si="357"/>
        <v>5250</v>
      </c>
      <c r="EY788" s="225">
        <f t="shared" si="357"/>
        <v>310</v>
      </c>
      <c r="EZ788" s="225">
        <f t="shared" si="357"/>
        <v>5491</v>
      </c>
      <c r="FA788" s="225">
        <f t="shared" si="357"/>
        <v>5257</v>
      </c>
      <c r="FB788" s="225">
        <f t="shared" si="357"/>
        <v>5262</v>
      </c>
      <c r="FC788" s="225">
        <f t="shared" si="357"/>
        <v>5462</v>
      </c>
      <c r="FD788" s="225">
        <f t="shared" si="357"/>
        <v>4929</v>
      </c>
      <c r="FE788" s="225">
        <f t="shared" si="357"/>
        <v>4716</v>
      </c>
      <c r="FF788" s="225">
        <f t="shared" si="357"/>
        <v>4527</v>
      </c>
      <c r="FG788" s="225">
        <f t="shared" si="357"/>
        <v>4280</v>
      </c>
      <c r="FH788" s="225">
        <f t="shared" si="357"/>
        <v>4177</v>
      </c>
      <c r="FI788" s="225">
        <f t="shared" si="357"/>
        <v>4134</v>
      </c>
      <c r="FJ788" s="225">
        <f t="shared" si="357"/>
        <v>4018</v>
      </c>
      <c r="FK788" s="225">
        <f t="shared" si="357"/>
        <v>210</v>
      </c>
      <c r="FL788" s="225">
        <f t="shared" si="357"/>
        <v>813</v>
      </c>
      <c r="FM788" s="225">
        <f t="shared" si="357"/>
        <v>5125</v>
      </c>
      <c r="FN788" s="225">
        <f t="shared" si="357"/>
        <v>5073</v>
      </c>
      <c r="FO788" s="225">
        <f t="shared" si="357"/>
        <v>5146</v>
      </c>
      <c r="FP788" s="225">
        <f t="shared" si="357"/>
        <v>5035</v>
      </c>
      <c r="FQ788" s="225">
        <f t="shared" si="357"/>
        <v>5041</v>
      </c>
      <c r="FR788" s="225">
        <f t="shared" si="357"/>
        <v>4995</v>
      </c>
      <c r="FS788" s="225">
        <f t="shared" si="357"/>
        <v>5003</v>
      </c>
      <c r="FT788" s="225">
        <f t="shared" si="357"/>
        <v>5168</v>
      </c>
      <c r="FU788" s="225">
        <f t="shared" si="357"/>
        <v>5060</v>
      </c>
      <c r="FV788" s="225">
        <f t="shared" si="357"/>
        <v>5050</v>
      </c>
      <c r="FW788" s="225">
        <f t="shared" si="357"/>
        <v>4807</v>
      </c>
      <c r="FX788" s="225">
        <f t="shared" si="357"/>
        <v>5085</v>
      </c>
      <c r="FY788" s="225">
        <f t="shared" ref="FY788:IJ788" si="358">SUM(FY721:FY787)</f>
        <v>4933</v>
      </c>
      <c r="FZ788" s="225">
        <f t="shared" si="358"/>
        <v>5069</v>
      </c>
      <c r="GA788" s="225">
        <f t="shared" si="358"/>
        <v>5222</v>
      </c>
      <c r="GB788" s="225">
        <f t="shared" si="358"/>
        <v>5347</v>
      </c>
      <c r="GC788" s="225">
        <f t="shared" si="358"/>
        <v>5398</v>
      </c>
      <c r="GD788" s="225">
        <f t="shared" si="358"/>
        <v>5270</v>
      </c>
      <c r="GE788" s="225">
        <f t="shared" si="358"/>
        <v>5241</v>
      </c>
      <c r="GF788" s="225">
        <f t="shared" si="358"/>
        <v>5265</v>
      </c>
      <c r="GG788" s="225">
        <f t="shared" si="358"/>
        <v>5213</v>
      </c>
      <c r="GH788" s="225">
        <f t="shared" si="358"/>
        <v>5371</v>
      </c>
      <c r="GI788" s="225">
        <f t="shared" si="358"/>
        <v>5397</v>
      </c>
      <c r="GJ788" s="225">
        <f t="shared" si="358"/>
        <v>5261</v>
      </c>
      <c r="GK788" s="225">
        <f t="shared" si="358"/>
        <v>5214</v>
      </c>
      <c r="GL788" s="225">
        <f t="shared" si="358"/>
        <v>5223</v>
      </c>
      <c r="GM788" s="225">
        <f t="shared" si="358"/>
        <v>5181</v>
      </c>
      <c r="GN788" s="225">
        <f t="shared" si="358"/>
        <v>5172</v>
      </c>
      <c r="GO788" s="225">
        <f t="shared" si="358"/>
        <v>5209</v>
      </c>
      <c r="GP788" s="225">
        <f t="shared" si="358"/>
        <v>5075</v>
      </c>
      <c r="GQ788" s="225">
        <f t="shared" si="358"/>
        <v>5166</v>
      </c>
      <c r="GR788" s="225">
        <f t="shared" si="358"/>
        <v>5115</v>
      </c>
      <c r="GS788" s="225">
        <f t="shared" si="358"/>
        <v>5024</v>
      </c>
      <c r="GT788" s="225">
        <f t="shared" si="358"/>
        <v>5127</v>
      </c>
      <c r="GU788" s="225">
        <f t="shared" si="358"/>
        <v>5068</v>
      </c>
      <c r="GV788" s="225">
        <f t="shared" si="358"/>
        <v>5030</v>
      </c>
      <c r="GW788" s="225">
        <f t="shared" si="358"/>
        <v>4949</v>
      </c>
      <c r="GX788" s="225">
        <f t="shared" si="358"/>
        <v>4888</v>
      </c>
      <c r="GY788" s="225">
        <f t="shared" si="358"/>
        <v>4893</v>
      </c>
      <c r="GZ788" s="225">
        <f t="shared" si="358"/>
        <v>4872</v>
      </c>
      <c r="HA788" s="225">
        <f t="shared" si="358"/>
        <v>4886</v>
      </c>
      <c r="HB788" s="225">
        <f t="shared" si="358"/>
        <v>4744</v>
      </c>
      <c r="HC788" s="225">
        <f t="shared" si="358"/>
        <v>4751</v>
      </c>
      <c r="HD788" s="225">
        <f t="shared" si="358"/>
        <v>4700</v>
      </c>
      <c r="HE788" s="225">
        <f t="shared" si="358"/>
        <v>4985</v>
      </c>
      <c r="HF788" s="225">
        <f t="shared" si="358"/>
        <v>4413</v>
      </c>
      <c r="HG788" s="225">
        <f t="shared" si="358"/>
        <v>4357</v>
      </c>
      <c r="HH788" s="225">
        <f t="shared" si="358"/>
        <v>4456</v>
      </c>
      <c r="HI788" s="225">
        <f t="shared" si="358"/>
        <v>4266</v>
      </c>
      <c r="HJ788" s="225">
        <f t="shared" si="358"/>
        <v>4438</v>
      </c>
      <c r="HK788" s="225">
        <f t="shared" si="358"/>
        <v>4661</v>
      </c>
      <c r="HL788" s="225">
        <f t="shared" si="358"/>
        <v>4386</v>
      </c>
      <c r="HM788" s="225">
        <f t="shared" si="358"/>
        <v>4445</v>
      </c>
      <c r="HN788" s="225">
        <f t="shared" si="358"/>
        <v>4332</v>
      </c>
      <c r="HO788" s="225">
        <f t="shared" si="358"/>
        <v>4149</v>
      </c>
      <c r="HP788" s="225">
        <f t="shared" si="358"/>
        <v>4306</v>
      </c>
      <c r="HQ788" s="225">
        <f t="shared" si="358"/>
        <v>4412</v>
      </c>
      <c r="HR788" s="225">
        <f t="shared" si="358"/>
        <v>4250</v>
      </c>
      <c r="HS788" s="225">
        <f t="shared" si="358"/>
        <v>4195</v>
      </c>
      <c r="HT788" s="225">
        <f t="shared" si="358"/>
        <v>4148</v>
      </c>
      <c r="HU788" s="225">
        <f t="shared" si="358"/>
        <v>3899</v>
      </c>
      <c r="HV788" s="225">
        <f t="shared" si="358"/>
        <v>4017</v>
      </c>
      <c r="HW788" s="225">
        <f t="shared" si="358"/>
        <v>4118</v>
      </c>
      <c r="HX788" s="225">
        <f t="shared" si="358"/>
        <v>4030</v>
      </c>
      <c r="HY788" s="225">
        <f t="shared" si="358"/>
        <v>4022</v>
      </c>
      <c r="HZ788" s="225">
        <f t="shared" si="358"/>
        <v>3886</v>
      </c>
      <c r="IA788" s="225">
        <f t="shared" si="358"/>
        <v>3785</v>
      </c>
      <c r="IB788" s="225">
        <f t="shared" si="358"/>
        <v>3754</v>
      </c>
      <c r="IC788" s="225">
        <f t="shared" si="358"/>
        <v>3830</v>
      </c>
      <c r="ID788" s="225">
        <f t="shared" si="358"/>
        <v>3724</v>
      </c>
      <c r="IE788" s="225">
        <f t="shared" si="358"/>
        <v>3693</v>
      </c>
      <c r="IF788" s="225">
        <f t="shared" si="358"/>
        <v>628</v>
      </c>
      <c r="IG788" s="225">
        <f t="shared" si="358"/>
        <v>3429</v>
      </c>
      <c r="IH788" s="225">
        <f t="shared" si="358"/>
        <v>3470</v>
      </c>
      <c r="II788" s="225">
        <f t="shared" si="358"/>
        <v>3537</v>
      </c>
      <c r="IJ788" s="225">
        <f t="shared" si="358"/>
        <v>3726</v>
      </c>
      <c r="IK788" s="225">
        <f t="shared" ref="IK788:KV788" si="359">SUM(IK721:IK787)</f>
        <v>3839</v>
      </c>
      <c r="IL788" s="225">
        <f t="shared" si="359"/>
        <v>3932</v>
      </c>
      <c r="IM788" s="225">
        <f t="shared" si="359"/>
        <v>3818</v>
      </c>
      <c r="IN788" s="225">
        <f t="shared" si="359"/>
        <v>3977</v>
      </c>
      <c r="IO788" s="225">
        <f t="shared" si="359"/>
        <v>3917</v>
      </c>
      <c r="IP788" s="225">
        <f t="shared" si="359"/>
        <v>3715</v>
      </c>
      <c r="IQ788" s="225">
        <f t="shared" si="359"/>
        <v>3623</v>
      </c>
      <c r="IR788" s="225">
        <f t="shared" si="359"/>
        <v>535</v>
      </c>
      <c r="IS788" s="225">
        <f t="shared" si="359"/>
        <v>3395</v>
      </c>
      <c r="IT788" s="225">
        <f t="shared" si="359"/>
        <v>3418</v>
      </c>
      <c r="IU788" s="225">
        <f t="shared" si="359"/>
        <v>3512</v>
      </c>
      <c r="IV788" s="225">
        <f t="shared" si="359"/>
        <v>3568</v>
      </c>
      <c r="IW788" s="225">
        <f t="shared" si="359"/>
        <v>3563</v>
      </c>
      <c r="IX788" s="225">
        <f t="shared" si="359"/>
        <v>3529</v>
      </c>
      <c r="IY788" s="225">
        <f t="shared" si="359"/>
        <v>3449</v>
      </c>
      <c r="IZ788" s="225">
        <f t="shared" si="359"/>
        <v>3424</v>
      </c>
      <c r="JA788" s="225">
        <f t="shared" si="359"/>
        <v>3379</v>
      </c>
      <c r="JB788" s="225">
        <f t="shared" si="359"/>
        <v>3183</v>
      </c>
      <c r="JC788" s="225">
        <f t="shared" si="359"/>
        <v>3087</v>
      </c>
      <c r="JD788" s="225">
        <f t="shared" si="359"/>
        <v>2956</v>
      </c>
      <c r="JE788" s="225">
        <f t="shared" si="359"/>
        <v>2789</v>
      </c>
      <c r="JF788" s="225">
        <f t="shared" si="359"/>
        <v>2866</v>
      </c>
      <c r="JG788" s="225">
        <f t="shared" si="359"/>
        <v>2928</v>
      </c>
      <c r="JH788" s="225">
        <f t="shared" si="359"/>
        <v>2944</v>
      </c>
      <c r="JI788" s="225">
        <f t="shared" si="359"/>
        <v>2942</v>
      </c>
      <c r="JJ788" s="225">
        <f t="shared" si="359"/>
        <v>2908</v>
      </c>
      <c r="JK788" s="225">
        <f t="shared" si="359"/>
        <v>2831</v>
      </c>
      <c r="JL788" s="225">
        <f t="shared" si="359"/>
        <v>2831</v>
      </c>
      <c r="JM788" s="225">
        <f t="shared" si="359"/>
        <v>2854</v>
      </c>
      <c r="JN788" s="225">
        <f t="shared" si="359"/>
        <v>2782</v>
      </c>
      <c r="JO788" s="225">
        <f t="shared" si="359"/>
        <v>2906</v>
      </c>
      <c r="JP788" s="225">
        <f t="shared" si="359"/>
        <v>334</v>
      </c>
      <c r="JQ788" s="225">
        <f t="shared" si="359"/>
        <v>2752</v>
      </c>
      <c r="JR788" s="225">
        <f t="shared" si="359"/>
        <v>2698</v>
      </c>
      <c r="JS788" s="225">
        <f t="shared" si="359"/>
        <v>2695</v>
      </c>
      <c r="JT788" s="225">
        <f t="shared" si="359"/>
        <v>2674</v>
      </c>
      <c r="JU788" s="225">
        <f t="shared" si="359"/>
        <v>2465</v>
      </c>
      <c r="JV788" s="225">
        <f t="shared" si="359"/>
        <v>2318</v>
      </c>
      <c r="JW788" s="225">
        <f t="shared" si="359"/>
        <v>2359</v>
      </c>
      <c r="JX788" s="225">
        <f t="shared" si="359"/>
        <v>2447</v>
      </c>
      <c r="JY788" s="225">
        <f t="shared" si="359"/>
        <v>2487</v>
      </c>
      <c r="JZ788" s="225">
        <f t="shared" si="359"/>
        <v>2469</v>
      </c>
      <c r="KA788" s="225">
        <f t="shared" si="359"/>
        <v>2499</v>
      </c>
      <c r="KB788" s="225">
        <f t="shared" si="359"/>
        <v>2444</v>
      </c>
      <c r="KC788" s="225">
        <f t="shared" si="359"/>
        <v>2348</v>
      </c>
      <c r="KD788" s="225">
        <f t="shared" si="359"/>
        <v>2296</v>
      </c>
      <c r="KE788" s="225">
        <f t="shared" si="359"/>
        <v>2292</v>
      </c>
      <c r="KF788" s="225">
        <f t="shared" si="359"/>
        <v>2309</v>
      </c>
      <c r="KG788" s="225">
        <f t="shared" si="359"/>
        <v>2257</v>
      </c>
      <c r="KH788" s="225">
        <f t="shared" si="359"/>
        <v>2130</v>
      </c>
      <c r="KI788" s="225">
        <f t="shared" si="359"/>
        <v>2142</v>
      </c>
      <c r="KJ788" s="225">
        <f t="shared" si="359"/>
        <v>2165</v>
      </c>
      <c r="KK788" s="225">
        <f t="shared" si="359"/>
        <v>2168</v>
      </c>
      <c r="KL788" s="225">
        <f t="shared" si="359"/>
        <v>2165</v>
      </c>
      <c r="KM788" s="225">
        <f t="shared" si="359"/>
        <v>2141</v>
      </c>
      <c r="KN788" s="225">
        <f t="shared" si="359"/>
        <v>328</v>
      </c>
      <c r="KO788" s="225">
        <f t="shared" si="359"/>
        <v>2082</v>
      </c>
      <c r="KP788" s="225">
        <f t="shared" si="359"/>
        <v>2066</v>
      </c>
      <c r="KQ788" s="225">
        <f t="shared" si="359"/>
        <v>2075</v>
      </c>
      <c r="KR788" s="225">
        <f t="shared" si="359"/>
        <v>2071</v>
      </c>
      <c r="KS788" s="225">
        <f t="shared" ref="KS788" si="360">SUM(KS721:KS787)</f>
        <v>2036</v>
      </c>
      <c r="KT788" s="225">
        <f t="shared" ref="KT788" si="361">SUM(KT721:KT787)</f>
        <v>1980</v>
      </c>
      <c r="KU788" s="225">
        <f t="shared" si="359"/>
        <v>1915</v>
      </c>
      <c r="KV788" s="225">
        <f t="shared" si="359"/>
        <v>1865</v>
      </c>
      <c r="KW788" s="225">
        <f t="shared" ref="KW788:NH788" si="362">SUM(KW721:KW787)</f>
        <v>1834</v>
      </c>
      <c r="KX788" s="225">
        <f t="shared" ref="KX788:KY788" si="363">SUM(KX721:KX787)</f>
        <v>1827</v>
      </c>
      <c r="KY788" s="225">
        <f t="shared" si="363"/>
        <v>1816</v>
      </c>
      <c r="KZ788" s="225">
        <f t="shared" si="362"/>
        <v>1758</v>
      </c>
      <c r="LA788" s="225">
        <f t="shared" si="362"/>
        <v>0</v>
      </c>
      <c r="LB788" s="225">
        <f t="shared" si="362"/>
        <v>0</v>
      </c>
      <c r="LC788" s="225">
        <f t="shared" si="362"/>
        <v>0</v>
      </c>
      <c r="LD788" s="225">
        <f t="shared" si="362"/>
        <v>0</v>
      </c>
      <c r="LE788" s="225">
        <f t="shared" si="362"/>
        <v>0</v>
      </c>
      <c r="LF788" s="225">
        <f t="shared" si="362"/>
        <v>0</v>
      </c>
      <c r="LG788" s="225">
        <f t="shared" si="362"/>
        <v>0</v>
      </c>
      <c r="LH788" s="225">
        <f t="shared" si="362"/>
        <v>0</v>
      </c>
      <c r="LI788" s="225">
        <f t="shared" si="362"/>
        <v>0</v>
      </c>
      <c r="LJ788" s="225">
        <f t="shared" si="362"/>
        <v>0</v>
      </c>
      <c r="LK788" s="225">
        <f t="shared" si="362"/>
        <v>0</v>
      </c>
      <c r="LL788" s="225">
        <f t="shared" si="362"/>
        <v>0</v>
      </c>
      <c r="LM788" s="225">
        <f t="shared" si="362"/>
        <v>0</v>
      </c>
      <c r="LN788" s="225">
        <f t="shared" si="362"/>
        <v>0</v>
      </c>
      <c r="LO788" s="225">
        <f t="shared" si="362"/>
        <v>0</v>
      </c>
      <c r="LP788" s="225">
        <f t="shared" si="362"/>
        <v>0</v>
      </c>
      <c r="LQ788" s="225">
        <f t="shared" si="362"/>
        <v>0</v>
      </c>
      <c r="LR788" s="225">
        <f t="shared" si="362"/>
        <v>0</v>
      </c>
      <c r="LS788" s="225">
        <f t="shared" si="362"/>
        <v>0</v>
      </c>
      <c r="LT788" s="225">
        <f t="shared" si="362"/>
        <v>0</v>
      </c>
      <c r="LU788" s="225">
        <f t="shared" si="362"/>
        <v>0</v>
      </c>
      <c r="LV788" s="225">
        <f t="shared" si="362"/>
        <v>0</v>
      </c>
      <c r="LW788" s="225">
        <f t="shared" si="362"/>
        <v>0</v>
      </c>
      <c r="LX788" s="225">
        <f t="shared" si="362"/>
        <v>0</v>
      </c>
      <c r="LY788" s="225">
        <f t="shared" si="362"/>
        <v>0</v>
      </c>
      <c r="LZ788" s="225">
        <f t="shared" si="362"/>
        <v>0</v>
      </c>
      <c r="MA788" s="225">
        <f t="shared" si="362"/>
        <v>0</v>
      </c>
      <c r="MB788" s="225">
        <f t="shared" si="362"/>
        <v>0</v>
      </c>
      <c r="MC788" s="225">
        <f t="shared" si="362"/>
        <v>0</v>
      </c>
      <c r="MD788" s="225">
        <f t="shared" si="362"/>
        <v>0</v>
      </c>
      <c r="ME788" s="225">
        <f t="shared" si="362"/>
        <v>0</v>
      </c>
      <c r="MF788" s="225">
        <f t="shared" si="362"/>
        <v>0</v>
      </c>
      <c r="MG788" s="225">
        <f t="shared" si="362"/>
        <v>0</v>
      </c>
      <c r="MH788" s="225">
        <f t="shared" si="362"/>
        <v>0</v>
      </c>
      <c r="MI788" s="225">
        <f t="shared" si="362"/>
        <v>0</v>
      </c>
      <c r="MJ788" s="225">
        <f t="shared" si="362"/>
        <v>0</v>
      </c>
      <c r="MK788" s="225">
        <f t="shared" si="362"/>
        <v>0</v>
      </c>
      <c r="ML788" s="225">
        <f t="shared" si="362"/>
        <v>0</v>
      </c>
      <c r="MM788" s="225">
        <f t="shared" si="362"/>
        <v>0</v>
      </c>
      <c r="MN788" s="225">
        <f t="shared" si="362"/>
        <v>0</v>
      </c>
      <c r="MO788" s="225">
        <f t="shared" si="362"/>
        <v>0</v>
      </c>
      <c r="MP788" s="225">
        <f t="shared" si="362"/>
        <v>0</v>
      </c>
      <c r="MQ788" s="225">
        <f t="shared" si="362"/>
        <v>0</v>
      </c>
      <c r="MR788" s="225">
        <f t="shared" si="362"/>
        <v>0</v>
      </c>
      <c r="MS788" s="225">
        <f t="shared" si="362"/>
        <v>0</v>
      </c>
      <c r="MT788" s="225">
        <f t="shared" si="362"/>
        <v>0</v>
      </c>
      <c r="MU788" s="225">
        <f t="shared" si="362"/>
        <v>0</v>
      </c>
      <c r="MV788" s="225">
        <f t="shared" si="362"/>
        <v>0</v>
      </c>
      <c r="MW788" s="225">
        <f t="shared" si="362"/>
        <v>0</v>
      </c>
      <c r="MX788" s="225">
        <f t="shared" si="362"/>
        <v>0</v>
      </c>
      <c r="MY788" s="225">
        <f t="shared" si="362"/>
        <v>0</v>
      </c>
      <c r="MZ788" s="225">
        <f t="shared" si="362"/>
        <v>0</v>
      </c>
      <c r="NA788" s="225">
        <f t="shared" si="362"/>
        <v>0</v>
      </c>
      <c r="NB788" s="225">
        <f t="shared" si="362"/>
        <v>0</v>
      </c>
      <c r="NC788" s="225">
        <f t="shared" si="362"/>
        <v>0</v>
      </c>
      <c r="ND788" s="225">
        <f t="shared" si="362"/>
        <v>0</v>
      </c>
      <c r="NE788" s="225">
        <f t="shared" si="362"/>
        <v>0</v>
      </c>
      <c r="NF788" s="225">
        <f t="shared" si="362"/>
        <v>0</v>
      </c>
      <c r="NG788" s="225">
        <f t="shared" si="362"/>
        <v>0</v>
      </c>
      <c r="NH788" s="225">
        <f t="shared" si="362"/>
        <v>0</v>
      </c>
      <c r="NI788" s="225">
        <f t="shared" ref="NI788:PT788" si="364">SUM(NI721:NI787)</f>
        <v>0</v>
      </c>
      <c r="NJ788" s="225">
        <f t="shared" si="364"/>
        <v>0</v>
      </c>
      <c r="NK788" s="225">
        <f t="shared" si="364"/>
        <v>0</v>
      </c>
      <c r="NL788" s="225">
        <f t="shared" si="364"/>
        <v>0</v>
      </c>
      <c r="NM788" s="225">
        <f t="shared" si="364"/>
        <v>0</v>
      </c>
      <c r="NN788" s="225">
        <f t="shared" si="364"/>
        <v>0</v>
      </c>
      <c r="NO788" s="225">
        <f t="shared" si="364"/>
        <v>0</v>
      </c>
      <c r="NP788" s="225">
        <f t="shared" si="364"/>
        <v>0</v>
      </c>
      <c r="NQ788" s="225">
        <f t="shared" si="364"/>
        <v>0</v>
      </c>
      <c r="NR788" s="225">
        <f t="shared" si="364"/>
        <v>0</v>
      </c>
      <c r="NS788" s="225">
        <f t="shared" si="364"/>
        <v>0</v>
      </c>
      <c r="NT788" s="225">
        <f t="shared" si="364"/>
        <v>0</v>
      </c>
      <c r="NU788" s="225">
        <f t="shared" si="364"/>
        <v>0</v>
      </c>
      <c r="NV788" s="225">
        <f t="shared" si="364"/>
        <v>0</v>
      </c>
      <c r="NW788" s="225">
        <f t="shared" si="364"/>
        <v>0</v>
      </c>
      <c r="NX788" s="225">
        <f t="shared" si="364"/>
        <v>0</v>
      </c>
      <c r="NY788" s="225">
        <f t="shared" si="364"/>
        <v>0</v>
      </c>
      <c r="NZ788" s="225">
        <f t="shared" si="364"/>
        <v>0</v>
      </c>
      <c r="OA788" s="225">
        <f t="shared" si="364"/>
        <v>0</v>
      </c>
      <c r="OB788" s="225">
        <f t="shared" si="364"/>
        <v>0</v>
      </c>
      <c r="OC788" s="225">
        <f t="shared" si="364"/>
        <v>0</v>
      </c>
      <c r="OD788" s="225">
        <f t="shared" si="364"/>
        <v>0</v>
      </c>
      <c r="OE788" s="225">
        <f t="shared" si="364"/>
        <v>0</v>
      </c>
      <c r="OF788" s="225">
        <f t="shared" si="364"/>
        <v>0</v>
      </c>
      <c r="OG788" s="225">
        <f t="shared" si="364"/>
        <v>0</v>
      </c>
      <c r="OH788" s="225">
        <f t="shared" si="364"/>
        <v>0</v>
      </c>
      <c r="OI788" s="225">
        <f t="shared" si="364"/>
        <v>0</v>
      </c>
      <c r="OJ788" s="225">
        <f t="shared" si="364"/>
        <v>0</v>
      </c>
      <c r="OK788" s="225">
        <f t="shared" si="364"/>
        <v>0</v>
      </c>
      <c r="OL788" s="225">
        <f t="shared" si="364"/>
        <v>0</v>
      </c>
      <c r="OM788" s="225">
        <f t="shared" si="364"/>
        <v>0</v>
      </c>
      <c r="ON788" s="225">
        <f t="shared" si="364"/>
        <v>0</v>
      </c>
      <c r="OO788" s="225">
        <f t="shared" si="364"/>
        <v>0</v>
      </c>
      <c r="OP788" s="225">
        <f t="shared" si="364"/>
        <v>0</v>
      </c>
      <c r="OQ788" s="225">
        <f t="shared" si="364"/>
        <v>0</v>
      </c>
      <c r="OR788" s="225">
        <f t="shared" si="364"/>
        <v>0</v>
      </c>
      <c r="OS788" s="225">
        <f t="shared" si="364"/>
        <v>0</v>
      </c>
      <c r="OT788" s="225">
        <f t="shared" si="364"/>
        <v>0</v>
      </c>
      <c r="OU788" s="225">
        <f t="shared" si="364"/>
        <v>0</v>
      </c>
      <c r="OV788" s="225">
        <f t="shared" si="364"/>
        <v>0</v>
      </c>
      <c r="OW788" s="225">
        <f t="shared" si="364"/>
        <v>0</v>
      </c>
      <c r="OX788" s="225">
        <f t="shared" si="364"/>
        <v>0</v>
      </c>
      <c r="OY788" s="225">
        <f t="shared" si="364"/>
        <v>0</v>
      </c>
      <c r="OZ788" s="225">
        <f t="shared" si="364"/>
        <v>0</v>
      </c>
      <c r="PA788" s="225">
        <f t="shared" si="364"/>
        <v>0</v>
      </c>
      <c r="PB788" s="225">
        <f t="shared" si="364"/>
        <v>0</v>
      </c>
      <c r="PC788" s="225">
        <f t="shared" si="364"/>
        <v>0</v>
      </c>
      <c r="PD788" s="225">
        <f t="shared" si="364"/>
        <v>0</v>
      </c>
      <c r="PE788" s="225">
        <f t="shared" si="364"/>
        <v>0</v>
      </c>
      <c r="PF788" s="225">
        <f t="shared" si="364"/>
        <v>0</v>
      </c>
      <c r="PG788" s="225">
        <f t="shared" si="364"/>
        <v>0</v>
      </c>
      <c r="PH788" s="225">
        <f t="shared" si="364"/>
        <v>0</v>
      </c>
      <c r="PI788" s="225">
        <f t="shared" si="364"/>
        <v>0</v>
      </c>
      <c r="PJ788" s="225">
        <f t="shared" si="364"/>
        <v>0</v>
      </c>
      <c r="PK788" s="225">
        <f t="shared" si="364"/>
        <v>0</v>
      </c>
      <c r="PL788" s="225">
        <f t="shared" si="364"/>
        <v>0</v>
      </c>
      <c r="PM788" s="225">
        <f t="shared" si="364"/>
        <v>0</v>
      </c>
      <c r="PN788" s="225">
        <f t="shared" si="364"/>
        <v>0</v>
      </c>
      <c r="PO788" s="225">
        <f t="shared" si="364"/>
        <v>0</v>
      </c>
      <c r="PP788" s="225">
        <f t="shared" si="364"/>
        <v>0</v>
      </c>
      <c r="PQ788" s="225">
        <f t="shared" si="364"/>
        <v>0</v>
      </c>
      <c r="PR788" s="225">
        <f t="shared" si="364"/>
        <v>0</v>
      </c>
      <c r="PS788" s="225">
        <f t="shared" si="364"/>
        <v>0</v>
      </c>
      <c r="PT788" s="225">
        <f t="shared" si="364"/>
        <v>0</v>
      </c>
      <c r="PU788" s="225">
        <f t="shared" ref="PU788:SF788" si="365">SUM(PU721:PU787)</f>
        <v>0</v>
      </c>
      <c r="PV788" s="225">
        <f t="shared" si="365"/>
        <v>0</v>
      </c>
      <c r="PW788" s="225">
        <f t="shared" si="365"/>
        <v>0</v>
      </c>
      <c r="PX788" s="225">
        <f t="shared" si="365"/>
        <v>0</v>
      </c>
      <c r="PY788" s="225">
        <f t="shared" si="365"/>
        <v>0</v>
      </c>
      <c r="PZ788" s="225">
        <f t="shared" si="365"/>
        <v>0</v>
      </c>
      <c r="QA788" s="225">
        <f t="shared" si="365"/>
        <v>0</v>
      </c>
      <c r="QB788" s="225">
        <f t="shared" si="365"/>
        <v>0</v>
      </c>
      <c r="QC788" s="225">
        <f t="shared" si="365"/>
        <v>0</v>
      </c>
      <c r="QD788" s="225">
        <f t="shared" si="365"/>
        <v>0</v>
      </c>
      <c r="QE788" s="225">
        <f t="shared" si="365"/>
        <v>0</v>
      </c>
      <c r="QF788" s="225">
        <f t="shared" si="365"/>
        <v>0</v>
      </c>
      <c r="QG788" s="225">
        <f t="shared" si="365"/>
        <v>0</v>
      </c>
      <c r="QH788" s="225">
        <f t="shared" si="365"/>
        <v>0</v>
      </c>
      <c r="QI788" s="225">
        <f t="shared" si="365"/>
        <v>0</v>
      </c>
      <c r="QJ788" s="225">
        <f t="shared" si="365"/>
        <v>0</v>
      </c>
      <c r="QK788" s="225">
        <f t="shared" si="365"/>
        <v>0</v>
      </c>
      <c r="QL788" s="225">
        <f t="shared" si="365"/>
        <v>0</v>
      </c>
      <c r="QM788" s="225">
        <f t="shared" si="365"/>
        <v>0</v>
      </c>
      <c r="QN788" s="225">
        <f t="shared" si="365"/>
        <v>0</v>
      </c>
      <c r="QO788" s="225">
        <f t="shared" si="365"/>
        <v>0</v>
      </c>
      <c r="QP788" s="225">
        <f t="shared" si="365"/>
        <v>0</v>
      </c>
      <c r="QQ788" s="225">
        <f t="shared" si="365"/>
        <v>0</v>
      </c>
      <c r="QR788" s="225">
        <f t="shared" si="365"/>
        <v>0</v>
      </c>
      <c r="QS788" s="225">
        <f t="shared" si="365"/>
        <v>0</v>
      </c>
      <c r="QT788" s="225">
        <f t="shared" si="365"/>
        <v>0</v>
      </c>
      <c r="QU788" s="225">
        <f t="shared" si="365"/>
        <v>0</v>
      </c>
      <c r="QV788" s="225">
        <f t="shared" si="365"/>
        <v>0</v>
      </c>
      <c r="QW788" s="225">
        <f t="shared" si="365"/>
        <v>0</v>
      </c>
      <c r="QX788" s="225">
        <f t="shared" si="365"/>
        <v>0</v>
      </c>
      <c r="QY788" s="225">
        <f t="shared" si="365"/>
        <v>0</v>
      </c>
      <c r="QZ788" s="225">
        <f t="shared" si="365"/>
        <v>0</v>
      </c>
      <c r="RA788" s="225">
        <f t="shared" si="365"/>
        <v>0</v>
      </c>
      <c r="RB788" s="225">
        <f t="shared" si="365"/>
        <v>0</v>
      </c>
      <c r="RC788" s="225">
        <f t="shared" si="365"/>
        <v>0</v>
      </c>
      <c r="RD788" s="225">
        <f t="shared" si="365"/>
        <v>0</v>
      </c>
      <c r="RE788" s="225">
        <f t="shared" si="365"/>
        <v>0</v>
      </c>
      <c r="RF788" s="225">
        <f t="shared" si="365"/>
        <v>0</v>
      </c>
      <c r="RG788" s="225">
        <f t="shared" si="365"/>
        <v>0</v>
      </c>
      <c r="RH788" s="225">
        <f t="shared" si="365"/>
        <v>0</v>
      </c>
      <c r="RI788" s="225">
        <f t="shared" si="365"/>
        <v>0</v>
      </c>
      <c r="RJ788" s="225">
        <f t="shared" si="365"/>
        <v>0</v>
      </c>
      <c r="RK788" s="225">
        <f t="shared" si="365"/>
        <v>0</v>
      </c>
      <c r="RL788" s="225">
        <f t="shared" si="365"/>
        <v>0</v>
      </c>
      <c r="RM788" s="225">
        <f t="shared" si="365"/>
        <v>0</v>
      </c>
      <c r="RN788" s="225">
        <f t="shared" si="365"/>
        <v>0</v>
      </c>
      <c r="RO788" s="225">
        <f t="shared" si="365"/>
        <v>0</v>
      </c>
      <c r="RP788" s="225">
        <f t="shared" si="365"/>
        <v>0</v>
      </c>
      <c r="RQ788" s="225">
        <f t="shared" si="365"/>
        <v>0</v>
      </c>
      <c r="RR788" s="225">
        <f t="shared" si="365"/>
        <v>0</v>
      </c>
      <c r="RS788" s="225">
        <f t="shared" si="365"/>
        <v>0</v>
      </c>
      <c r="RT788" s="225">
        <f t="shared" si="365"/>
        <v>0</v>
      </c>
      <c r="RU788" s="225">
        <f t="shared" si="365"/>
        <v>0</v>
      </c>
      <c r="RV788" s="225">
        <f t="shared" si="365"/>
        <v>0</v>
      </c>
      <c r="RW788" s="225">
        <f t="shared" si="365"/>
        <v>0</v>
      </c>
      <c r="RX788" s="225">
        <f t="shared" si="365"/>
        <v>0</v>
      </c>
      <c r="RY788" s="225">
        <f t="shared" si="365"/>
        <v>0</v>
      </c>
      <c r="RZ788" s="225">
        <f t="shared" si="365"/>
        <v>0</v>
      </c>
      <c r="SA788" s="225">
        <f t="shared" si="365"/>
        <v>0</v>
      </c>
      <c r="SB788" s="225">
        <f t="shared" si="365"/>
        <v>0</v>
      </c>
      <c r="SC788" s="225">
        <f t="shared" si="365"/>
        <v>0</v>
      </c>
      <c r="SD788" s="225">
        <f t="shared" si="365"/>
        <v>0</v>
      </c>
      <c r="SE788" s="225">
        <f t="shared" si="365"/>
        <v>0</v>
      </c>
      <c r="SF788" s="225">
        <f t="shared" si="365"/>
        <v>0</v>
      </c>
      <c r="SG788" s="225">
        <f t="shared" ref="SG788:TB788" si="366">SUM(SG721:SG787)</f>
        <v>0</v>
      </c>
      <c r="SH788" s="225">
        <f t="shared" si="366"/>
        <v>0</v>
      </c>
      <c r="SI788" s="225">
        <f t="shared" si="366"/>
        <v>0</v>
      </c>
      <c r="SJ788" s="225">
        <f t="shared" si="366"/>
        <v>0</v>
      </c>
      <c r="SK788" s="225">
        <f t="shared" si="366"/>
        <v>0</v>
      </c>
      <c r="SL788" s="225">
        <f t="shared" si="366"/>
        <v>0</v>
      </c>
      <c r="SM788" s="225">
        <f t="shared" si="366"/>
        <v>0</v>
      </c>
      <c r="SN788" s="225">
        <f t="shared" si="366"/>
        <v>0</v>
      </c>
      <c r="SO788" s="225">
        <f t="shared" si="366"/>
        <v>0</v>
      </c>
      <c r="SP788" s="225">
        <f t="shared" si="366"/>
        <v>0</v>
      </c>
      <c r="SQ788" s="225">
        <f t="shared" si="366"/>
        <v>0</v>
      </c>
      <c r="SR788" s="225">
        <f t="shared" si="366"/>
        <v>0</v>
      </c>
      <c r="SS788" s="225">
        <f t="shared" si="366"/>
        <v>0</v>
      </c>
      <c r="ST788" s="225">
        <f t="shared" si="366"/>
        <v>0</v>
      </c>
      <c r="SU788" s="225">
        <f t="shared" si="366"/>
        <v>0</v>
      </c>
      <c r="SV788" s="225">
        <f t="shared" si="366"/>
        <v>0</v>
      </c>
      <c r="SW788" s="225">
        <f t="shared" si="366"/>
        <v>0</v>
      </c>
      <c r="SX788" s="225">
        <f t="shared" si="366"/>
        <v>0</v>
      </c>
      <c r="SY788" s="225">
        <f t="shared" si="366"/>
        <v>0</v>
      </c>
      <c r="SZ788" s="225">
        <f t="shared" si="366"/>
        <v>0</v>
      </c>
      <c r="TA788" s="225">
        <f t="shared" si="366"/>
        <v>0</v>
      </c>
      <c r="TB788" s="225">
        <f t="shared" si="366"/>
        <v>0</v>
      </c>
    </row>
    <row r="789" spans="1:522">
      <c r="B789" s="226"/>
    </row>
    <row r="790" spans="1:522">
      <c r="A790" s="224" t="s">
        <v>250</v>
      </c>
      <c r="B790" s="226"/>
    </row>
    <row r="791" spans="1:522">
      <c r="A791" s="218">
        <v>1</v>
      </c>
      <c r="B791" s="221">
        <f t="shared" ref="B791:B854" ca="1" si="367">OFFSET($E791,0,$D$2)</f>
        <v>5</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c r="KV791" s="71">
        <v>5</v>
      </c>
      <c r="KW791" s="71">
        <v>4</v>
      </c>
      <c r="KX791" s="71">
        <v>6</v>
      </c>
      <c r="KY791" s="71">
        <v>6</v>
      </c>
      <c r="KZ791" s="71">
        <v>5</v>
      </c>
    </row>
    <row r="792" spans="1:522">
      <c r="A792" s="218">
        <v>2</v>
      </c>
      <c r="B792" s="221">
        <f t="shared" ca="1" si="367"/>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c r="KV792" s="71">
        <v>0</v>
      </c>
      <c r="KW792" s="71">
        <v>0</v>
      </c>
      <c r="KX792" s="71">
        <v>0</v>
      </c>
      <c r="KY792" s="71">
        <v>0</v>
      </c>
      <c r="KZ792" s="71">
        <v>0</v>
      </c>
    </row>
    <row r="793" spans="1:522">
      <c r="A793" s="218">
        <v>3</v>
      </c>
      <c r="B793" s="221">
        <f t="shared" ca="1" si="367"/>
        <v>3</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c r="KV793" s="71">
        <v>9</v>
      </c>
      <c r="KW793" s="71">
        <v>8</v>
      </c>
      <c r="KX793" s="71">
        <v>6</v>
      </c>
      <c r="KY793" s="71">
        <v>7</v>
      </c>
      <c r="KZ793" s="71">
        <v>3</v>
      </c>
    </row>
    <row r="794" spans="1:522">
      <c r="A794" s="218">
        <v>4</v>
      </c>
      <c r="B794" s="221">
        <f t="shared" ca="1" si="367"/>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c r="KV794" s="71">
        <v>0</v>
      </c>
      <c r="KW794" s="71">
        <v>0</v>
      </c>
      <c r="KX794" s="71">
        <v>0</v>
      </c>
      <c r="KY794" s="71">
        <v>0</v>
      </c>
      <c r="KZ794" s="71">
        <v>0</v>
      </c>
    </row>
    <row r="795" spans="1:522">
      <c r="A795" s="218">
        <v>5</v>
      </c>
      <c r="B795" s="221">
        <f t="shared" ca="1" si="367"/>
        <v>1</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c r="KV795" s="71">
        <v>5</v>
      </c>
      <c r="KW795" s="71">
        <v>4</v>
      </c>
      <c r="KX795" s="71">
        <v>3</v>
      </c>
      <c r="KY795" s="71">
        <v>3</v>
      </c>
      <c r="KZ795" s="71">
        <v>1</v>
      </c>
    </row>
    <row r="796" spans="1:522">
      <c r="A796" s="218">
        <v>6</v>
      </c>
      <c r="B796" s="221">
        <f t="shared" ca="1" si="367"/>
        <v>49</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c r="KV796" s="71">
        <v>72</v>
      </c>
      <c r="KW796" s="71">
        <v>68</v>
      </c>
      <c r="KX796" s="71">
        <v>63</v>
      </c>
      <c r="KY796" s="71">
        <v>58</v>
      </c>
      <c r="KZ796" s="71">
        <v>49</v>
      </c>
    </row>
    <row r="797" spans="1:522">
      <c r="A797" s="218">
        <v>7</v>
      </c>
      <c r="B797" s="221">
        <f t="shared" ca="1" si="367"/>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c r="KV797" s="71">
        <v>0</v>
      </c>
      <c r="KW797" s="71">
        <v>0</v>
      </c>
      <c r="KX797" s="71">
        <v>0</v>
      </c>
      <c r="KY797" s="71">
        <v>0</v>
      </c>
      <c r="KZ797" s="71">
        <v>0</v>
      </c>
    </row>
    <row r="798" spans="1:522">
      <c r="A798" s="218">
        <v>8</v>
      </c>
      <c r="B798" s="221">
        <f t="shared" ca="1" si="367"/>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c r="KV798" s="71">
        <v>0</v>
      </c>
      <c r="KW798" s="71">
        <v>0</v>
      </c>
      <c r="KX798" s="71">
        <v>0</v>
      </c>
      <c r="KY798" s="71">
        <v>0</v>
      </c>
      <c r="KZ798" s="71">
        <v>0</v>
      </c>
    </row>
    <row r="799" spans="1:522">
      <c r="A799" s="218">
        <v>9</v>
      </c>
      <c r="B799" s="221">
        <f t="shared" ca="1" si="367"/>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c r="KV799" s="71">
        <v>0</v>
      </c>
      <c r="KW799" s="71">
        <v>0</v>
      </c>
      <c r="KX799" s="71">
        <v>0</v>
      </c>
      <c r="KY799" s="71">
        <v>0</v>
      </c>
      <c r="KZ799" s="71">
        <v>0</v>
      </c>
    </row>
    <row r="800" spans="1:522">
      <c r="A800" s="218">
        <v>10</v>
      </c>
      <c r="B800" s="221">
        <f t="shared" ca="1" si="367"/>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c r="KV800" s="71">
        <v>0</v>
      </c>
      <c r="KW800" s="71">
        <v>0</v>
      </c>
      <c r="KX800" s="71">
        <v>0</v>
      </c>
      <c r="KY800" s="71">
        <v>0</v>
      </c>
      <c r="KZ800" s="71">
        <v>0</v>
      </c>
    </row>
    <row r="801" spans="1:312">
      <c r="A801" s="218">
        <v>11</v>
      </c>
      <c r="B801" s="221">
        <f t="shared" ca="1" si="367"/>
        <v>7</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c r="KV801" s="71">
        <v>6</v>
      </c>
      <c r="KW801" s="71">
        <v>8</v>
      </c>
      <c r="KX801" s="71">
        <v>8</v>
      </c>
      <c r="KY801" s="71">
        <v>8</v>
      </c>
      <c r="KZ801" s="71">
        <v>7</v>
      </c>
    </row>
    <row r="802" spans="1:312">
      <c r="A802" s="218">
        <v>12</v>
      </c>
      <c r="B802" s="221">
        <f t="shared" ca="1" si="367"/>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c r="KV802" s="71">
        <v>1</v>
      </c>
      <c r="KW802" s="71">
        <v>1</v>
      </c>
      <c r="KX802" s="71">
        <v>1</v>
      </c>
      <c r="KY802" s="71">
        <v>1</v>
      </c>
      <c r="KZ802" s="71">
        <v>1</v>
      </c>
    </row>
    <row r="803" spans="1:312">
      <c r="A803" s="218">
        <v>13</v>
      </c>
      <c r="B803" s="221">
        <f t="shared" ca="1" si="367"/>
        <v>84</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c r="KV803" s="71">
        <v>125</v>
      </c>
      <c r="KW803" s="71">
        <v>119</v>
      </c>
      <c r="KX803" s="71">
        <v>116</v>
      </c>
      <c r="KY803" s="71">
        <v>102</v>
      </c>
      <c r="KZ803" s="71">
        <v>84</v>
      </c>
    </row>
    <row r="804" spans="1:312">
      <c r="A804" s="218">
        <v>14</v>
      </c>
      <c r="B804" s="221">
        <f t="shared" ca="1" si="367"/>
        <v>2</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c r="KV804" s="71">
        <v>6</v>
      </c>
      <c r="KW804" s="71">
        <v>5</v>
      </c>
      <c r="KX804" s="71">
        <v>3</v>
      </c>
      <c r="KY804" s="71">
        <v>3</v>
      </c>
      <c r="KZ804" s="71">
        <v>2</v>
      </c>
    </row>
    <row r="805" spans="1:312">
      <c r="A805" s="218">
        <v>15</v>
      </c>
      <c r="B805" s="221">
        <f t="shared" ca="1" si="367"/>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c r="KV805" s="71">
        <v>1</v>
      </c>
      <c r="KW805" s="71">
        <v>1</v>
      </c>
      <c r="KX805" s="71">
        <v>1</v>
      </c>
      <c r="KY805" s="71">
        <v>1</v>
      </c>
      <c r="KZ805" s="71">
        <v>1</v>
      </c>
    </row>
    <row r="806" spans="1:312">
      <c r="A806" s="218">
        <v>16</v>
      </c>
      <c r="B806" s="221">
        <f t="shared" ca="1" si="367"/>
        <v>18</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c r="KV806" s="71">
        <v>27</v>
      </c>
      <c r="KW806" s="71">
        <v>22</v>
      </c>
      <c r="KX806" s="71">
        <v>20</v>
      </c>
      <c r="KY806" s="71">
        <v>21</v>
      </c>
      <c r="KZ806" s="71">
        <v>18</v>
      </c>
    </row>
    <row r="807" spans="1:312">
      <c r="A807" s="218">
        <v>17</v>
      </c>
      <c r="B807" s="221">
        <f t="shared" ca="1" si="367"/>
        <v>2</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c r="KV807" s="71">
        <v>2</v>
      </c>
      <c r="KW807" s="71">
        <v>4</v>
      </c>
      <c r="KX807" s="71">
        <v>1</v>
      </c>
      <c r="KY807" s="71">
        <v>1</v>
      </c>
      <c r="KZ807" s="71">
        <v>2</v>
      </c>
    </row>
    <row r="808" spans="1:312">
      <c r="A808" s="218">
        <v>18</v>
      </c>
      <c r="B808" s="221">
        <f t="shared" ca="1" si="367"/>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c r="KV808" s="71">
        <v>2</v>
      </c>
      <c r="KW808" s="71">
        <v>3</v>
      </c>
      <c r="KX808" s="71">
        <v>2</v>
      </c>
      <c r="KY808" s="71">
        <v>1</v>
      </c>
      <c r="KZ808" s="71">
        <v>1</v>
      </c>
    </row>
    <row r="809" spans="1:312">
      <c r="A809" s="218">
        <v>19</v>
      </c>
      <c r="B809" s="221">
        <f t="shared" ca="1" si="367"/>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c r="KV809" s="71">
        <v>0</v>
      </c>
      <c r="KW809" s="71">
        <v>0</v>
      </c>
      <c r="KX809" s="71">
        <v>0</v>
      </c>
      <c r="KY809" s="71">
        <v>0</v>
      </c>
      <c r="KZ809" s="71">
        <v>0</v>
      </c>
    </row>
    <row r="810" spans="1:312">
      <c r="A810" s="218">
        <v>20</v>
      </c>
      <c r="B810" s="221">
        <f t="shared" ca="1" si="367"/>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c r="KV810" s="71">
        <v>1</v>
      </c>
      <c r="KW810" s="71">
        <v>1</v>
      </c>
      <c r="KX810" s="71">
        <v>1</v>
      </c>
      <c r="KY810" s="71">
        <v>1</v>
      </c>
      <c r="KZ810" s="71">
        <v>1</v>
      </c>
    </row>
    <row r="811" spans="1:312">
      <c r="A811" s="218">
        <v>21</v>
      </c>
      <c r="B811" s="221">
        <f t="shared" ca="1" si="367"/>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c r="KV811" s="71">
        <v>0</v>
      </c>
      <c r="KW811" s="71">
        <v>0</v>
      </c>
      <c r="KX811" s="71">
        <v>0</v>
      </c>
      <c r="KY811" s="71">
        <v>0</v>
      </c>
      <c r="KZ811" s="71">
        <v>0</v>
      </c>
    </row>
    <row r="812" spans="1:312">
      <c r="A812" s="218">
        <v>22</v>
      </c>
      <c r="B812" s="221">
        <f t="shared" ca="1" si="367"/>
        <v>1</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c r="KV812" s="71">
        <v>1</v>
      </c>
      <c r="KW812" s="71">
        <v>1</v>
      </c>
      <c r="KX812" s="71">
        <v>1</v>
      </c>
      <c r="KY812" s="71">
        <v>1</v>
      </c>
      <c r="KZ812" s="71">
        <v>1</v>
      </c>
    </row>
    <row r="813" spans="1:312">
      <c r="A813" s="218">
        <v>23</v>
      </c>
      <c r="B813" s="221">
        <f t="shared" ca="1" si="367"/>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c r="KV813" s="71">
        <v>0</v>
      </c>
      <c r="KW813" s="71">
        <v>0</v>
      </c>
      <c r="KX813" s="71">
        <v>0</v>
      </c>
      <c r="KY813" s="71">
        <v>0</v>
      </c>
      <c r="KZ813" s="71">
        <v>0</v>
      </c>
    </row>
    <row r="814" spans="1:312">
      <c r="A814" s="218">
        <v>24</v>
      </c>
      <c r="B814" s="221">
        <f t="shared" ca="1" si="367"/>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c r="KV814" s="71">
        <v>0</v>
      </c>
      <c r="KW814" s="71">
        <v>0</v>
      </c>
      <c r="KX814" s="71">
        <v>0</v>
      </c>
      <c r="KY814" s="71">
        <v>0</v>
      </c>
      <c r="KZ814" s="71">
        <v>0</v>
      </c>
    </row>
    <row r="815" spans="1:312">
      <c r="A815" s="218">
        <v>25</v>
      </c>
      <c r="B815" s="221">
        <f t="shared" ca="1" si="367"/>
        <v>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c r="KV815" s="71">
        <v>0</v>
      </c>
      <c r="KW815" s="71">
        <v>1</v>
      </c>
      <c r="KX815" s="71">
        <v>1</v>
      </c>
      <c r="KY815" s="71">
        <v>1</v>
      </c>
      <c r="KZ815" s="71">
        <v>1</v>
      </c>
    </row>
    <row r="816" spans="1:312">
      <c r="A816" s="218">
        <v>26</v>
      </c>
      <c r="B816" s="221">
        <f t="shared" ca="1" si="367"/>
        <v>9</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c r="KV816" s="71">
        <v>10</v>
      </c>
      <c r="KW816" s="71">
        <v>10</v>
      </c>
      <c r="KX816" s="71">
        <v>10</v>
      </c>
      <c r="KY816" s="71">
        <v>10</v>
      </c>
      <c r="KZ816" s="71">
        <v>9</v>
      </c>
    </row>
    <row r="817" spans="1:312">
      <c r="A817" s="218">
        <v>27</v>
      </c>
      <c r="B817" s="221">
        <f t="shared" ca="1" si="367"/>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c r="KV817" s="71">
        <v>1</v>
      </c>
      <c r="KW817" s="71">
        <v>1</v>
      </c>
      <c r="KX817" s="71">
        <v>0</v>
      </c>
      <c r="KY817" s="71">
        <v>0</v>
      </c>
      <c r="KZ817" s="71">
        <v>0</v>
      </c>
    </row>
    <row r="818" spans="1:312">
      <c r="A818" s="218">
        <v>28</v>
      </c>
      <c r="B818" s="221">
        <f t="shared" ca="1" si="367"/>
        <v>2</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c r="KV818" s="71">
        <v>2</v>
      </c>
      <c r="KW818" s="71">
        <v>2</v>
      </c>
      <c r="KX818" s="71">
        <v>3</v>
      </c>
      <c r="KY818" s="71">
        <v>3</v>
      </c>
      <c r="KZ818" s="71">
        <v>2</v>
      </c>
    </row>
    <row r="819" spans="1:312">
      <c r="A819" s="218">
        <v>29</v>
      </c>
      <c r="B819" s="221">
        <f t="shared" ca="1" si="367"/>
        <v>31</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c r="KV819" s="71">
        <v>50</v>
      </c>
      <c r="KW819" s="71">
        <v>44</v>
      </c>
      <c r="KX819" s="71">
        <v>43</v>
      </c>
      <c r="KY819" s="71">
        <v>37</v>
      </c>
      <c r="KZ819" s="71">
        <v>31</v>
      </c>
    </row>
    <row r="820" spans="1:312">
      <c r="A820" s="218">
        <v>30</v>
      </c>
      <c r="B820" s="221">
        <f t="shared" ca="1" si="367"/>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c r="KV820" s="71">
        <v>0</v>
      </c>
      <c r="KW820" s="71">
        <v>0</v>
      </c>
      <c r="KX820" s="71">
        <v>0</v>
      </c>
      <c r="KY820" s="71">
        <v>0</v>
      </c>
      <c r="KZ820" s="71">
        <v>0</v>
      </c>
    </row>
    <row r="821" spans="1:312">
      <c r="A821" s="218">
        <v>31</v>
      </c>
      <c r="B821" s="221">
        <f t="shared" ca="1" si="367"/>
        <v>0</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c r="KV821" s="71">
        <v>3</v>
      </c>
      <c r="KW821" s="71">
        <v>2</v>
      </c>
      <c r="KX821" s="71">
        <v>1</v>
      </c>
      <c r="KY821" s="71">
        <v>0</v>
      </c>
      <c r="KZ821" s="71">
        <v>0</v>
      </c>
    </row>
    <row r="822" spans="1:312">
      <c r="A822" s="218">
        <v>32</v>
      </c>
      <c r="B822" s="221">
        <f t="shared" ca="1" si="367"/>
        <v>2</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c r="KV822" s="71">
        <v>1</v>
      </c>
      <c r="KW822" s="71">
        <v>2</v>
      </c>
      <c r="KX822" s="71">
        <v>2</v>
      </c>
      <c r="KY822" s="71">
        <v>2</v>
      </c>
      <c r="KZ822" s="71">
        <v>2</v>
      </c>
    </row>
    <row r="823" spans="1:312">
      <c r="A823" s="218">
        <v>33</v>
      </c>
      <c r="B823" s="221">
        <f t="shared" ca="1" si="367"/>
        <v>1</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c r="KV823" s="71">
        <v>1</v>
      </c>
      <c r="KW823" s="71">
        <v>0</v>
      </c>
      <c r="KX823" s="71">
        <v>1</v>
      </c>
      <c r="KY823" s="71">
        <v>1</v>
      </c>
      <c r="KZ823" s="71">
        <v>1</v>
      </c>
    </row>
    <row r="824" spans="1:312">
      <c r="A824" s="218">
        <v>34</v>
      </c>
      <c r="B824" s="221">
        <f t="shared" ca="1" si="367"/>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c r="KV824" s="71">
        <v>0</v>
      </c>
      <c r="KW824" s="71">
        <v>0</v>
      </c>
      <c r="KX824" s="71">
        <v>0</v>
      </c>
      <c r="KY824" s="71">
        <v>0</v>
      </c>
      <c r="KZ824" s="71">
        <v>0</v>
      </c>
    </row>
    <row r="825" spans="1:312">
      <c r="A825" s="218">
        <v>35</v>
      </c>
      <c r="B825" s="221">
        <f t="shared" ca="1" si="367"/>
        <v>6</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c r="KV825" s="71">
        <v>3</v>
      </c>
      <c r="KW825" s="71">
        <v>5</v>
      </c>
      <c r="KX825" s="71">
        <v>4</v>
      </c>
      <c r="KY825" s="71">
        <v>4</v>
      </c>
      <c r="KZ825" s="71">
        <v>6</v>
      </c>
    </row>
    <row r="826" spans="1:312">
      <c r="A826" s="218">
        <v>36</v>
      </c>
      <c r="B826" s="221">
        <f t="shared" ca="1" si="367"/>
        <v>21</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c r="KV826" s="71">
        <v>16</v>
      </c>
      <c r="KW826" s="71">
        <v>14</v>
      </c>
      <c r="KX826" s="71">
        <v>15</v>
      </c>
      <c r="KY826" s="71">
        <v>22</v>
      </c>
      <c r="KZ826" s="71">
        <v>21</v>
      </c>
    </row>
    <row r="827" spans="1:312">
      <c r="A827" s="218">
        <v>37</v>
      </c>
      <c r="B827" s="221">
        <f t="shared" ca="1" si="367"/>
        <v>4</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c r="KV827" s="71">
        <v>9</v>
      </c>
      <c r="KW827" s="71">
        <v>8</v>
      </c>
      <c r="KX827" s="71">
        <v>6</v>
      </c>
      <c r="KY827" s="71">
        <v>5</v>
      </c>
      <c r="KZ827" s="71">
        <v>4</v>
      </c>
    </row>
    <row r="828" spans="1:312">
      <c r="A828" s="218">
        <v>38</v>
      </c>
      <c r="B828" s="221">
        <f t="shared" ca="1" si="367"/>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c r="KV828" s="71">
        <v>0</v>
      </c>
      <c r="KW828" s="71">
        <v>0</v>
      </c>
      <c r="KX828" s="71">
        <v>0</v>
      </c>
      <c r="KY828" s="71">
        <v>0</v>
      </c>
      <c r="KZ828" s="71">
        <v>0</v>
      </c>
    </row>
    <row r="829" spans="1:312">
      <c r="A829" s="218">
        <v>39</v>
      </c>
      <c r="B829" s="221">
        <f t="shared" ca="1" si="367"/>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c r="KV829" s="71">
        <v>0</v>
      </c>
      <c r="KW829" s="71">
        <v>0</v>
      </c>
      <c r="KX829" s="71">
        <v>0</v>
      </c>
      <c r="KY829" s="71">
        <v>0</v>
      </c>
      <c r="KZ829" s="71">
        <v>0</v>
      </c>
    </row>
    <row r="830" spans="1:312">
      <c r="A830" s="218">
        <v>40</v>
      </c>
      <c r="B830" s="221">
        <f t="shared" ca="1" si="367"/>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c r="KV830" s="71">
        <v>0</v>
      </c>
      <c r="KW830" s="71">
        <v>0</v>
      </c>
      <c r="KX830" s="71">
        <v>0</v>
      </c>
      <c r="KY830" s="71">
        <v>0</v>
      </c>
      <c r="KZ830" s="71">
        <v>0</v>
      </c>
    </row>
    <row r="831" spans="1:312">
      <c r="A831" s="218">
        <v>41</v>
      </c>
      <c r="B831" s="221">
        <f t="shared" ca="1" si="367"/>
        <v>7</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c r="KV831" s="71">
        <v>13</v>
      </c>
      <c r="KW831" s="71">
        <v>14</v>
      </c>
      <c r="KX831" s="71">
        <v>9</v>
      </c>
      <c r="KY831" s="71">
        <v>9</v>
      </c>
      <c r="KZ831" s="71">
        <v>7</v>
      </c>
    </row>
    <row r="832" spans="1:312">
      <c r="A832" s="218">
        <v>42</v>
      </c>
      <c r="B832" s="221">
        <f t="shared" ca="1" si="367"/>
        <v>4</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c r="KV832" s="71">
        <v>5</v>
      </c>
      <c r="KW832" s="71">
        <v>8</v>
      </c>
      <c r="KX832" s="71">
        <v>7</v>
      </c>
      <c r="KY832" s="71">
        <v>5</v>
      </c>
      <c r="KZ832" s="71">
        <v>4</v>
      </c>
    </row>
    <row r="833" spans="1:312">
      <c r="A833" s="218">
        <v>43</v>
      </c>
      <c r="B833" s="221">
        <f t="shared" ca="1" si="367"/>
        <v>0</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c r="KV833" s="71">
        <v>2</v>
      </c>
      <c r="KW833" s="71">
        <v>1</v>
      </c>
      <c r="KX833" s="71">
        <v>0</v>
      </c>
      <c r="KY833" s="71">
        <v>0</v>
      </c>
      <c r="KZ833" s="71">
        <v>0</v>
      </c>
    </row>
    <row r="834" spans="1:312">
      <c r="A834" s="218">
        <v>44</v>
      </c>
      <c r="B834" s="221">
        <f t="shared" ca="1" si="367"/>
        <v>0</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c r="KV834" s="71">
        <v>0</v>
      </c>
      <c r="KW834" s="71">
        <v>0</v>
      </c>
      <c r="KX834" s="71">
        <v>1</v>
      </c>
      <c r="KY834" s="71">
        <v>1</v>
      </c>
      <c r="KZ834" s="71">
        <v>0</v>
      </c>
    </row>
    <row r="835" spans="1:312">
      <c r="A835" s="218">
        <v>45</v>
      </c>
      <c r="B835" s="221">
        <f t="shared" ca="1" si="367"/>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c r="KV835" s="71">
        <v>0</v>
      </c>
      <c r="KW835" s="71">
        <v>0</v>
      </c>
      <c r="KX835" s="71">
        <v>0</v>
      </c>
      <c r="KY835" s="71">
        <v>0</v>
      </c>
      <c r="KZ835" s="71">
        <v>0</v>
      </c>
    </row>
    <row r="836" spans="1:312">
      <c r="A836" s="218">
        <v>46</v>
      </c>
      <c r="B836" s="221">
        <f t="shared" ca="1" si="367"/>
        <v>1</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c r="KV836" s="71">
        <v>5</v>
      </c>
      <c r="KW836" s="71">
        <v>4</v>
      </c>
      <c r="KX836" s="71">
        <v>3</v>
      </c>
      <c r="KY836" s="71">
        <v>2</v>
      </c>
      <c r="KZ836" s="71">
        <v>1</v>
      </c>
    </row>
    <row r="837" spans="1:312">
      <c r="A837" s="218">
        <v>47</v>
      </c>
      <c r="B837" s="221">
        <f t="shared" ca="1" si="367"/>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c r="KV837" s="71">
        <v>2</v>
      </c>
      <c r="KW837" s="71">
        <v>1</v>
      </c>
      <c r="KX837" s="71">
        <v>0</v>
      </c>
      <c r="KY837" s="71">
        <v>1</v>
      </c>
      <c r="KZ837" s="71">
        <v>1</v>
      </c>
    </row>
    <row r="838" spans="1:312">
      <c r="A838" s="218">
        <v>48</v>
      </c>
      <c r="B838" s="221">
        <f t="shared" ca="1" si="367"/>
        <v>37</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c r="KV838" s="71">
        <v>48</v>
      </c>
      <c r="KW838" s="71">
        <v>45</v>
      </c>
      <c r="KX838" s="71">
        <v>37</v>
      </c>
      <c r="KY838" s="71">
        <v>39</v>
      </c>
      <c r="KZ838" s="71">
        <v>37</v>
      </c>
    </row>
    <row r="839" spans="1:312">
      <c r="A839" s="218">
        <v>49</v>
      </c>
      <c r="B839" s="221">
        <f t="shared" ca="1" si="367"/>
        <v>18</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c r="KV839" s="71">
        <v>21</v>
      </c>
      <c r="KW839" s="71">
        <v>19</v>
      </c>
      <c r="KX839" s="71">
        <v>16</v>
      </c>
      <c r="KY839" s="71">
        <v>14</v>
      </c>
      <c r="KZ839" s="71">
        <v>18</v>
      </c>
    </row>
    <row r="840" spans="1:312">
      <c r="A840" s="218">
        <v>50</v>
      </c>
      <c r="B840" s="221">
        <f t="shared" ca="1" si="367"/>
        <v>39</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c r="KV840" s="71">
        <v>43</v>
      </c>
      <c r="KW840" s="71">
        <v>42</v>
      </c>
      <c r="KX840" s="71">
        <v>44</v>
      </c>
      <c r="KY840" s="71">
        <v>39</v>
      </c>
      <c r="KZ840" s="71">
        <v>39</v>
      </c>
    </row>
    <row r="841" spans="1:312">
      <c r="A841" s="218">
        <v>51</v>
      </c>
      <c r="B841" s="221">
        <f t="shared" ca="1" si="367"/>
        <v>7</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c r="KV841" s="71">
        <v>10</v>
      </c>
      <c r="KW841" s="71">
        <v>9</v>
      </c>
      <c r="KX841" s="71">
        <v>7</v>
      </c>
      <c r="KY841" s="71">
        <v>5</v>
      </c>
      <c r="KZ841" s="71">
        <v>7</v>
      </c>
    </row>
    <row r="842" spans="1:312">
      <c r="A842" s="218">
        <v>52</v>
      </c>
      <c r="B842" s="221">
        <f t="shared" ca="1" si="367"/>
        <v>7</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c r="KV842" s="71">
        <v>8</v>
      </c>
      <c r="KW842" s="71">
        <v>6</v>
      </c>
      <c r="KX842" s="71">
        <v>8</v>
      </c>
      <c r="KY842" s="71">
        <v>6</v>
      </c>
      <c r="KZ842" s="71">
        <v>7</v>
      </c>
    </row>
    <row r="843" spans="1:312">
      <c r="A843" s="218">
        <v>53</v>
      </c>
      <c r="B843" s="221">
        <f t="shared" ca="1" si="367"/>
        <v>29</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c r="KV843" s="71">
        <v>23</v>
      </c>
      <c r="KW843" s="71">
        <v>26</v>
      </c>
      <c r="KX843" s="71">
        <v>30</v>
      </c>
      <c r="KY843" s="71">
        <v>28</v>
      </c>
      <c r="KZ843" s="71">
        <v>29</v>
      </c>
    </row>
    <row r="844" spans="1:312">
      <c r="A844" s="218">
        <v>54</v>
      </c>
      <c r="B844" s="221">
        <f t="shared" ca="1" si="367"/>
        <v>2</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c r="KV844" s="71">
        <v>1</v>
      </c>
      <c r="KW844" s="71">
        <v>1</v>
      </c>
      <c r="KX844" s="71">
        <v>1</v>
      </c>
      <c r="KY844" s="71">
        <v>2</v>
      </c>
      <c r="KZ844" s="71">
        <v>2</v>
      </c>
    </row>
    <row r="845" spans="1:312">
      <c r="A845" s="218">
        <v>55</v>
      </c>
      <c r="B845" s="221">
        <f t="shared" ca="1" si="367"/>
        <v>1</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c r="KV845" s="71">
        <v>1</v>
      </c>
      <c r="KW845" s="71">
        <v>2</v>
      </c>
      <c r="KX845" s="71">
        <v>1</v>
      </c>
      <c r="KY845" s="71">
        <v>1</v>
      </c>
      <c r="KZ845" s="71">
        <v>1</v>
      </c>
    </row>
    <row r="846" spans="1:312">
      <c r="A846" s="218">
        <v>56</v>
      </c>
      <c r="B846" s="221">
        <f t="shared" ca="1" si="367"/>
        <v>9</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c r="KV846" s="71">
        <v>7</v>
      </c>
      <c r="KW846" s="71">
        <v>9</v>
      </c>
      <c r="KX846" s="71">
        <v>10</v>
      </c>
      <c r="KY846" s="71">
        <v>10</v>
      </c>
      <c r="KZ846" s="71">
        <v>9</v>
      </c>
    </row>
    <row r="847" spans="1:312">
      <c r="A847" s="218">
        <v>57</v>
      </c>
      <c r="B847" s="221">
        <f t="shared" ca="1" si="367"/>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c r="KV847" s="71">
        <v>0</v>
      </c>
      <c r="KW847" s="71">
        <v>0</v>
      </c>
      <c r="KX847" s="71">
        <v>0</v>
      </c>
      <c r="KY847" s="71">
        <v>0</v>
      </c>
      <c r="KZ847" s="71">
        <v>0</v>
      </c>
    </row>
    <row r="848" spans="1:312">
      <c r="A848" s="218">
        <v>58</v>
      </c>
      <c r="B848" s="221">
        <f t="shared" ca="1" si="367"/>
        <v>9</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c r="KV848" s="71">
        <v>7</v>
      </c>
      <c r="KW848" s="71">
        <v>10</v>
      </c>
      <c r="KX848" s="71">
        <v>10</v>
      </c>
      <c r="KY848" s="71">
        <v>9</v>
      </c>
      <c r="KZ848" s="71">
        <v>9</v>
      </c>
    </row>
    <row r="849" spans="1:522">
      <c r="A849" s="218">
        <v>59</v>
      </c>
      <c r="B849" s="221">
        <f t="shared" ca="1" si="367"/>
        <v>4</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c r="KV849" s="71">
        <v>6</v>
      </c>
      <c r="KW849" s="71">
        <v>5</v>
      </c>
      <c r="KX849" s="71">
        <v>6</v>
      </c>
      <c r="KY849" s="71">
        <v>6</v>
      </c>
      <c r="KZ849" s="71">
        <v>4</v>
      </c>
    </row>
    <row r="850" spans="1:522">
      <c r="A850" s="218">
        <v>60</v>
      </c>
      <c r="B850" s="221">
        <f t="shared" ca="1" si="367"/>
        <v>1</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c r="KV850" s="71">
        <v>0</v>
      </c>
      <c r="KW850" s="71">
        <v>1</v>
      </c>
      <c r="KX850" s="71">
        <v>1</v>
      </c>
      <c r="KY850" s="71">
        <v>1</v>
      </c>
      <c r="KZ850" s="71">
        <v>1</v>
      </c>
    </row>
    <row r="851" spans="1:522">
      <c r="A851" s="218">
        <v>61</v>
      </c>
      <c r="B851" s="221">
        <f t="shared" ca="1" si="367"/>
        <v>0</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c r="KV851" s="71">
        <v>1</v>
      </c>
      <c r="KW851" s="71">
        <v>1</v>
      </c>
      <c r="KX851" s="71">
        <v>1</v>
      </c>
      <c r="KY851" s="71">
        <v>1</v>
      </c>
      <c r="KZ851" s="71">
        <v>0</v>
      </c>
    </row>
    <row r="852" spans="1:522">
      <c r="A852" s="218">
        <v>62</v>
      </c>
      <c r="B852" s="221">
        <f t="shared" ca="1" si="367"/>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c r="KV852" s="71">
        <v>0</v>
      </c>
      <c r="KW852" s="71">
        <v>0</v>
      </c>
      <c r="KX852" s="71">
        <v>0</v>
      </c>
      <c r="KY852" s="71">
        <v>0</v>
      </c>
      <c r="KZ852" s="71">
        <v>0</v>
      </c>
    </row>
    <row r="853" spans="1:522">
      <c r="A853" s="218">
        <v>63</v>
      </c>
      <c r="B853" s="221">
        <f t="shared" ca="1" si="367"/>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c r="KV853" s="71">
        <v>0</v>
      </c>
      <c r="KW853" s="71">
        <v>0</v>
      </c>
      <c r="KX853" s="71">
        <v>0</v>
      </c>
      <c r="KY853" s="71">
        <v>0</v>
      </c>
      <c r="KZ853" s="71">
        <v>0</v>
      </c>
    </row>
    <row r="854" spans="1:522">
      <c r="A854" s="218">
        <v>64</v>
      </c>
      <c r="B854" s="221">
        <f t="shared" ca="1" si="367"/>
        <v>5</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c r="KV854" s="71">
        <v>7</v>
      </c>
      <c r="KW854" s="71">
        <v>8</v>
      </c>
      <c r="KX854" s="71">
        <v>7</v>
      </c>
      <c r="KY854" s="71">
        <v>6</v>
      </c>
      <c r="KZ854" s="71">
        <v>5</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c r="KV855" s="71">
        <v>0</v>
      </c>
      <c r="KW855" s="71">
        <v>0</v>
      </c>
      <c r="KX855" s="71">
        <v>0</v>
      </c>
      <c r="KY855" s="71">
        <v>0</v>
      </c>
      <c r="KZ855" s="71">
        <v>0</v>
      </c>
    </row>
    <row r="856" spans="1:522">
      <c r="A856" s="218">
        <v>66</v>
      </c>
      <c r="B856" s="221">
        <f ca="1">OFFSET($E856,0,$D$2)</f>
        <v>1</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c r="KV856" s="71">
        <v>1</v>
      </c>
      <c r="KW856" s="71">
        <v>1</v>
      </c>
      <c r="KX856" s="71">
        <v>0</v>
      </c>
      <c r="KY856" s="71">
        <v>0</v>
      </c>
      <c r="KZ856" s="71">
        <v>1</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c r="KV857" s="71">
        <v>0</v>
      </c>
      <c r="KW857" s="71">
        <v>0</v>
      </c>
      <c r="KX857" s="71">
        <v>0</v>
      </c>
      <c r="KY857" s="71">
        <v>0</v>
      </c>
      <c r="KZ857" s="71">
        <v>0</v>
      </c>
    </row>
    <row r="858" spans="1:522">
      <c r="A858" s="224" t="s">
        <v>241</v>
      </c>
      <c r="B858" s="225">
        <f ca="1">SUM(B791:B857)</f>
        <v>435</v>
      </c>
      <c r="F858" s="225">
        <f t="shared" ref="F858:K858" si="368">SUM(F791:F857)</f>
        <v>3880</v>
      </c>
      <c r="G858" s="225">
        <f t="shared" si="368"/>
        <v>3880</v>
      </c>
      <c r="H858" s="225">
        <f t="shared" si="368"/>
        <v>3880</v>
      </c>
      <c r="I858" s="225">
        <f t="shared" si="368"/>
        <v>3847</v>
      </c>
      <c r="J858" s="225">
        <f t="shared" si="368"/>
        <v>3823</v>
      </c>
      <c r="K858" s="225">
        <f t="shared" si="368"/>
        <v>3730</v>
      </c>
      <c r="L858" s="225">
        <f t="shared" ref="L858:AA858" si="369">SUM(L791:L857)</f>
        <v>3615</v>
      </c>
      <c r="M858" s="225">
        <f t="shared" si="369"/>
        <v>3430</v>
      </c>
      <c r="N858" s="225">
        <f t="shared" si="369"/>
        <v>3273</v>
      </c>
      <c r="O858" s="225">
        <f t="shared" si="369"/>
        <v>3104</v>
      </c>
      <c r="P858" s="225">
        <f t="shared" si="369"/>
        <v>2997</v>
      </c>
      <c r="Q858" s="225">
        <f t="shared" si="369"/>
        <v>2967</v>
      </c>
      <c r="R858" s="225">
        <f t="shared" si="369"/>
        <v>3326</v>
      </c>
      <c r="S858" s="225">
        <f t="shared" si="369"/>
        <v>3007</v>
      </c>
      <c r="T858" s="225">
        <f t="shared" si="369"/>
        <v>3056</v>
      </c>
      <c r="U858" s="225">
        <f t="shared" si="369"/>
        <v>3060</v>
      </c>
      <c r="V858" s="225">
        <f t="shared" si="369"/>
        <v>3083</v>
      </c>
      <c r="W858" s="225">
        <f t="shared" si="369"/>
        <v>3163</v>
      </c>
      <c r="X858" s="225">
        <f t="shared" si="369"/>
        <v>3190</v>
      </c>
      <c r="Y858" s="225">
        <f t="shared" si="369"/>
        <v>3143</v>
      </c>
      <c r="Z858" s="225">
        <f t="shared" si="369"/>
        <v>3117</v>
      </c>
      <c r="AA858" s="225">
        <f t="shared" si="369"/>
        <v>3037</v>
      </c>
      <c r="AB858" s="225">
        <f t="shared" ref="AB858:AG858" si="370">SUM(AB791:AB857)</f>
        <v>2958</v>
      </c>
      <c r="AC858" s="225">
        <f t="shared" si="370"/>
        <v>2947</v>
      </c>
      <c r="AD858" s="225">
        <f t="shared" si="370"/>
        <v>2910</v>
      </c>
      <c r="AE858" s="225">
        <f t="shared" si="370"/>
        <v>2947</v>
      </c>
      <c r="AF858" s="225">
        <f t="shared" si="370"/>
        <v>2984</v>
      </c>
      <c r="AG858" s="225">
        <f t="shared" si="370"/>
        <v>3080</v>
      </c>
      <c r="AH858" s="225">
        <f t="shared" ref="AH858:AO858" si="371">SUM(AH791:AH857)</f>
        <v>3146</v>
      </c>
      <c r="AI858" s="225">
        <f t="shared" si="371"/>
        <v>3184</v>
      </c>
      <c r="AJ858" s="225">
        <f t="shared" si="371"/>
        <v>3116</v>
      </c>
      <c r="AK858" s="225">
        <f t="shared" si="371"/>
        <v>3014</v>
      </c>
      <c r="AL858" s="225">
        <f t="shared" si="371"/>
        <v>2991</v>
      </c>
      <c r="AM858" s="225">
        <f t="shared" si="371"/>
        <v>2925</v>
      </c>
      <c r="AN858" s="225">
        <f t="shared" si="371"/>
        <v>2873</v>
      </c>
      <c r="AO858" s="225">
        <f t="shared" si="371"/>
        <v>2854</v>
      </c>
      <c r="AP858" s="225">
        <f t="shared" ref="AP858:AU858" si="372">SUM(AP791:AP857)</f>
        <v>2839</v>
      </c>
      <c r="AQ858" s="225">
        <f t="shared" si="372"/>
        <v>2843</v>
      </c>
      <c r="AR858" s="225">
        <f t="shared" si="372"/>
        <v>2870</v>
      </c>
      <c r="AS858" s="225">
        <f t="shared" si="372"/>
        <v>2929</v>
      </c>
      <c r="AT858" s="225">
        <f t="shared" si="372"/>
        <v>2967</v>
      </c>
      <c r="AU858" s="225">
        <f t="shared" si="372"/>
        <v>3034</v>
      </c>
      <c r="AV858" s="225">
        <f t="shared" ref="AV858:BA858" si="373">SUM(AV791:AV857)</f>
        <v>3043</v>
      </c>
      <c r="AW858" s="225">
        <f t="shared" si="373"/>
        <v>3032</v>
      </c>
      <c r="AX858" s="225">
        <f t="shared" si="373"/>
        <v>2969</v>
      </c>
      <c r="AY858" s="225">
        <f t="shared" si="373"/>
        <v>2932</v>
      </c>
      <c r="AZ858" s="225">
        <f t="shared" si="373"/>
        <v>2840</v>
      </c>
      <c r="BA858" s="225">
        <f t="shared" si="373"/>
        <v>2860</v>
      </c>
      <c r="BB858" s="225">
        <f t="shared" ref="BB858:FJ858" si="374">SUM(BB791:BB857)</f>
        <v>2844</v>
      </c>
      <c r="BC858" s="225">
        <f t="shared" si="374"/>
        <v>2903</v>
      </c>
      <c r="BD858" s="225">
        <f t="shared" si="374"/>
        <v>2967</v>
      </c>
      <c r="BE858" s="225">
        <f t="shared" si="374"/>
        <v>3015</v>
      </c>
      <c r="BF858" s="225">
        <f t="shared" si="374"/>
        <v>3055</v>
      </c>
      <c r="BG858" s="225">
        <f t="shared" si="374"/>
        <v>3545</v>
      </c>
      <c r="BH858" s="225">
        <f t="shared" si="374"/>
        <v>3211</v>
      </c>
      <c r="BI858" s="225">
        <f t="shared" si="374"/>
        <v>3037</v>
      </c>
      <c r="BJ858" s="225">
        <f t="shared" si="374"/>
        <v>2878</v>
      </c>
      <c r="BK858" s="225">
        <f t="shared" si="374"/>
        <v>2734</v>
      </c>
      <c r="BL858" s="225">
        <f t="shared" si="374"/>
        <v>2628</v>
      </c>
      <c r="BM858" s="225">
        <f t="shared" si="374"/>
        <v>2675</v>
      </c>
      <c r="BN858" s="225">
        <f t="shared" si="374"/>
        <v>2619</v>
      </c>
      <c r="BO858" s="225">
        <f t="shared" si="374"/>
        <v>2533</v>
      </c>
      <c r="BP858" s="225">
        <f t="shared" si="374"/>
        <v>2424</v>
      </c>
      <c r="BQ858" s="225">
        <f t="shared" si="374"/>
        <v>2368</v>
      </c>
      <c r="BR858" s="225">
        <f t="shared" si="374"/>
        <v>2363</v>
      </c>
      <c r="BS858" s="225">
        <f t="shared" si="374"/>
        <v>2804</v>
      </c>
      <c r="BT858" s="225">
        <f t="shared" si="374"/>
        <v>2694</v>
      </c>
      <c r="BU858" s="225">
        <f t="shared" si="374"/>
        <v>2337</v>
      </c>
      <c r="BV858" s="225">
        <f t="shared" si="374"/>
        <v>2127</v>
      </c>
      <c r="BW858" s="225">
        <f t="shared" si="374"/>
        <v>1962</v>
      </c>
      <c r="BX858" s="225">
        <f t="shared" si="374"/>
        <v>1884</v>
      </c>
      <c r="BY858" s="225">
        <f t="shared" si="374"/>
        <v>1845</v>
      </c>
      <c r="BZ858" s="225">
        <f t="shared" si="374"/>
        <v>1778</v>
      </c>
      <c r="CA858" s="225">
        <f t="shared" si="374"/>
        <v>1719</v>
      </c>
      <c r="CB858" s="225">
        <f t="shared" si="374"/>
        <v>1696</v>
      </c>
      <c r="CC858" s="225">
        <f t="shared" si="374"/>
        <v>1671</v>
      </c>
      <c r="CD858" s="225">
        <f t="shared" si="374"/>
        <v>1657</v>
      </c>
      <c r="CE858" s="225">
        <f t="shared" si="374"/>
        <v>1926</v>
      </c>
      <c r="CF858" s="225">
        <f t="shared" si="374"/>
        <v>1902</v>
      </c>
      <c r="CG858" s="225">
        <f t="shared" si="374"/>
        <v>1553</v>
      </c>
      <c r="CH858" s="225">
        <f t="shared" si="374"/>
        <v>1484</v>
      </c>
      <c r="CI858" s="225">
        <f t="shared" si="374"/>
        <v>1424</v>
      </c>
      <c r="CJ858" s="225">
        <f t="shared" si="374"/>
        <v>1443</v>
      </c>
      <c r="CK858" s="225">
        <f t="shared" si="374"/>
        <v>1459</v>
      </c>
      <c r="CL858" s="225">
        <f t="shared" si="374"/>
        <v>1442</v>
      </c>
      <c r="CM858" s="225">
        <f t="shared" si="374"/>
        <v>1419</v>
      </c>
      <c r="CN858" s="225">
        <f t="shared" si="374"/>
        <v>1417</v>
      </c>
      <c r="CO858" s="225">
        <f t="shared" si="374"/>
        <v>1423</v>
      </c>
      <c r="CP858" s="225">
        <f t="shared" si="374"/>
        <v>1483</v>
      </c>
      <c r="CQ858" s="225">
        <f t="shared" si="374"/>
        <v>1701</v>
      </c>
      <c r="CR858" s="225">
        <f t="shared" si="374"/>
        <v>1840</v>
      </c>
      <c r="CS858" s="225">
        <f t="shared" si="374"/>
        <v>1545</v>
      </c>
      <c r="CT858" s="225">
        <f t="shared" si="374"/>
        <v>1561</v>
      </c>
      <c r="CU858" s="225">
        <f t="shared" si="374"/>
        <v>1551</v>
      </c>
      <c r="CV858" s="225">
        <f t="shared" si="374"/>
        <v>1551</v>
      </c>
      <c r="CW858" s="225">
        <f t="shared" si="374"/>
        <v>1595</v>
      </c>
      <c r="CX858" s="225">
        <f t="shared" si="374"/>
        <v>1639</v>
      </c>
      <c r="CY858" s="225">
        <f t="shared" si="374"/>
        <v>1616</v>
      </c>
      <c r="CZ858" s="225">
        <f t="shared" si="374"/>
        <v>1679</v>
      </c>
      <c r="DA858" s="225">
        <f t="shared" si="374"/>
        <v>1742</v>
      </c>
      <c r="DB858" s="225">
        <f t="shared" si="374"/>
        <v>1856</v>
      </c>
      <c r="DC858" s="225">
        <f t="shared" si="374"/>
        <v>2003</v>
      </c>
      <c r="DD858" s="225">
        <f t="shared" si="374"/>
        <v>2387</v>
      </c>
      <c r="DE858" s="225">
        <f t="shared" si="374"/>
        <v>2132</v>
      </c>
      <c r="DF858" s="225">
        <f t="shared" si="374"/>
        <v>2214</v>
      </c>
      <c r="DG858" s="225">
        <f t="shared" si="374"/>
        <v>2298</v>
      </c>
      <c r="DH858" s="225">
        <f t="shared" si="374"/>
        <v>2421</v>
      </c>
      <c r="DI858" s="225">
        <f t="shared" si="374"/>
        <v>2528</v>
      </c>
      <c r="DJ858" s="225">
        <f t="shared" si="374"/>
        <v>2569</v>
      </c>
      <c r="DK858" s="225">
        <f t="shared" si="374"/>
        <v>2602</v>
      </c>
      <c r="DL858" s="225">
        <f t="shared" si="374"/>
        <v>2735</v>
      </c>
      <c r="DM858" s="225">
        <f t="shared" si="374"/>
        <v>2834</v>
      </c>
      <c r="DN858" s="225">
        <f t="shared" si="374"/>
        <v>2939</v>
      </c>
      <c r="DO858" s="225">
        <f t="shared" si="374"/>
        <v>3027</v>
      </c>
      <c r="DP858" s="225">
        <f t="shared" si="374"/>
        <v>3110</v>
      </c>
      <c r="DQ858" s="225">
        <f t="shared" si="374"/>
        <v>3081</v>
      </c>
      <c r="DR858" s="225">
        <f t="shared" si="374"/>
        <v>3143</v>
      </c>
      <c r="DS858" s="225">
        <f t="shared" si="374"/>
        <v>3260</v>
      </c>
      <c r="DT858" s="225">
        <f t="shared" si="374"/>
        <v>3286</v>
      </c>
      <c r="DU858" s="225">
        <f t="shared" si="374"/>
        <v>3330</v>
      </c>
      <c r="DV858" s="225">
        <f t="shared" si="374"/>
        <v>3257</v>
      </c>
      <c r="DW858" s="225">
        <f t="shared" si="374"/>
        <v>3215</v>
      </c>
      <c r="DX858" s="225">
        <f t="shared" si="374"/>
        <v>3237</v>
      </c>
      <c r="DY858" s="225">
        <f t="shared" si="374"/>
        <v>3299</v>
      </c>
      <c r="DZ858" s="225">
        <f t="shared" si="374"/>
        <v>3333</v>
      </c>
      <c r="EA858" s="225">
        <f t="shared" si="374"/>
        <v>3378</v>
      </c>
      <c r="EB858" s="225">
        <f t="shared" si="374"/>
        <v>3396</v>
      </c>
      <c r="EC858" s="225">
        <f t="shared" si="374"/>
        <v>3348</v>
      </c>
      <c r="ED858" s="225">
        <f t="shared" si="374"/>
        <v>3322</v>
      </c>
      <c r="EE858" s="225">
        <f t="shared" si="374"/>
        <v>3229</v>
      </c>
      <c r="EF858" s="225">
        <f t="shared" si="374"/>
        <v>3157</v>
      </c>
      <c r="EG858" s="225">
        <f t="shared" si="374"/>
        <v>3089</v>
      </c>
      <c r="EH858" s="225">
        <f t="shared" si="374"/>
        <v>3077</v>
      </c>
      <c r="EI858" s="225">
        <f t="shared" si="374"/>
        <v>3052</v>
      </c>
      <c r="EJ858" s="225">
        <f t="shared" si="374"/>
        <v>3033</v>
      </c>
      <c r="EK858" s="225">
        <f t="shared" si="374"/>
        <v>2998</v>
      </c>
      <c r="EL858" s="225">
        <f t="shared" si="374"/>
        <v>3002</v>
      </c>
      <c r="EM858" s="225">
        <f t="shared" si="374"/>
        <v>3080</v>
      </c>
      <c r="EN858" s="225">
        <f t="shared" si="374"/>
        <v>3133</v>
      </c>
      <c r="EO858" s="225">
        <f t="shared" si="374"/>
        <v>3156</v>
      </c>
      <c r="EP858" s="225">
        <f t="shared" si="374"/>
        <v>3180</v>
      </c>
      <c r="EQ858" s="225">
        <f t="shared" si="374"/>
        <v>3229</v>
      </c>
      <c r="ER858" s="225">
        <f t="shared" si="374"/>
        <v>3261</v>
      </c>
      <c r="ES858" s="225">
        <f t="shared" si="374"/>
        <v>3087</v>
      </c>
      <c r="ET858" s="225">
        <f t="shared" si="374"/>
        <v>3016</v>
      </c>
      <c r="EU858" s="225">
        <f t="shared" si="374"/>
        <v>3089</v>
      </c>
      <c r="EV858" s="225">
        <f t="shared" si="374"/>
        <v>3067</v>
      </c>
      <c r="EW858" s="225">
        <f t="shared" si="374"/>
        <v>3069</v>
      </c>
      <c r="EX858" s="225">
        <f t="shared" si="374"/>
        <v>3097</v>
      </c>
      <c r="EY858" s="225">
        <f t="shared" si="374"/>
        <v>3418</v>
      </c>
      <c r="EZ858" s="225">
        <f t="shared" si="374"/>
        <v>3211</v>
      </c>
      <c r="FA858" s="225">
        <f t="shared" si="374"/>
        <v>3145</v>
      </c>
      <c r="FB858" s="225">
        <f t="shared" si="374"/>
        <v>3109</v>
      </c>
      <c r="FC858" s="225">
        <f t="shared" si="374"/>
        <v>3048</v>
      </c>
      <c r="FD858" s="225">
        <f t="shared" si="374"/>
        <v>3015</v>
      </c>
      <c r="FE858" s="225">
        <f t="shared" si="374"/>
        <v>2978</v>
      </c>
      <c r="FF858" s="225">
        <f t="shared" si="374"/>
        <v>2903</v>
      </c>
      <c r="FG858" s="225">
        <f t="shared" si="374"/>
        <v>2885</v>
      </c>
      <c r="FH858" s="225">
        <f t="shared" si="374"/>
        <v>2902</v>
      </c>
      <c r="FI858" s="225">
        <f t="shared" si="374"/>
        <v>2844</v>
      </c>
      <c r="FJ858" s="225">
        <f t="shared" si="374"/>
        <v>2869</v>
      </c>
      <c r="FK858" s="225">
        <f t="shared" ref="FK858:HV858" si="375">SUM(FK791:FK857)</f>
        <v>3077</v>
      </c>
      <c r="FL858" s="225">
        <f t="shared" si="375"/>
        <v>2972</v>
      </c>
      <c r="FM858" s="225">
        <f t="shared" si="375"/>
        <v>2591</v>
      </c>
      <c r="FN858" s="225">
        <f t="shared" si="375"/>
        <v>2590</v>
      </c>
      <c r="FO858" s="225">
        <f t="shared" si="375"/>
        <v>2504</v>
      </c>
      <c r="FP858" s="225">
        <f t="shared" si="375"/>
        <v>2445</v>
      </c>
      <c r="FQ858" s="225">
        <f t="shared" si="375"/>
        <v>2470</v>
      </c>
      <c r="FR858" s="225">
        <f t="shared" si="375"/>
        <v>2430</v>
      </c>
      <c r="FS858" s="225">
        <f t="shared" si="375"/>
        <v>2393</v>
      </c>
      <c r="FT858" s="225">
        <f t="shared" si="375"/>
        <v>2427</v>
      </c>
      <c r="FU858" s="225">
        <f t="shared" si="375"/>
        <v>2472</v>
      </c>
      <c r="FV858" s="225">
        <f t="shared" si="375"/>
        <v>2521</v>
      </c>
      <c r="FW858" s="225">
        <f t="shared" si="375"/>
        <v>2517</v>
      </c>
      <c r="FX858" s="225">
        <f t="shared" si="375"/>
        <v>2494</v>
      </c>
      <c r="FY858" s="225">
        <f t="shared" si="375"/>
        <v>2481</v>
      </c>
      <c r="FZ858" s="225">
        <f t="shared" si="375"/>
        <v>2486</v>
      </c>
      <c r="GA858" s="225">
        <f t="shared" si="375"/>
        <v>2587</v>
      </c>
      <c r="GB858" s="225">
        <f t="shared" si="375"/>
        <v>2557</v>
      </c>
      <c r="GC858" s="225">
        <f t="shared" si="375"/>
        <v>2534</v>
      </c>
      <c r="GD858" s="225">
        <f t="shared" si="375"/>
        <v>2522</v>
      </c>
      <c r="GE858" s="225">
        <f t="shared" si="375"/>
        <v>2535</v>
      </c>
      <c r="GF858" s="225">
        <f t="shared" si="375"/>
        <v>2566</v>
      </c>
      <c r="GG858" s="225">
        <f t="shared" si="375"/>
        <v>2549</v>
      </c>
      <c r="GH858" s="225">
        <f t="shared" si="375"/>
        <v>2632</v>
      </c>
      <c r="GI858" s="225">
        <f t="shared" si="375"/>
        <v>2664</v>
      </c>
      <c r="GJ858" s="225">
        <f t="shared" si="375"/>
        <v>2591</v>
      </c>
      <c r="GK858" s="225">
        <f t="shared" si="375"/>
        <v>2528</v>
      </c>
      <c r="GL858" s="225">
        <f t="shared" si="375"/>
        <v>2504</v>
      </c>
      <c r="GM858" s="225">
        <f t="shared" si="375"/>
        <v>2453</v>
      </c>
      <c r="GN858" s="225">
        <f t="shared" si="375"/>
        <v>2398</v>
      </c>
      <c r="GO858" s="225">
        <f t="shared" si="375"/>
        <v>2356</v>
      </c>
      <c r="GP858" s="225">
        <f t="shared" si="375"/>
        <v>2301</v>
      </c>
      <c r="GQ858" s="225">
        <f t="shared" si="375"/>
        <v>2292</v>
      </c>
      <c r="GR858" s="225">
        <f t="shared" si="375"/>
        <v>2352</v>
      </c>
      <c r="GS858" s="225">
        <f t="shared" si="375"/>
        <v>2328</v>
      </c>
      <c r="GT858" s="225">
        <f t="shared" si="375"/>
        <v>2379</v>
      </c>
      <c r="GU858" s="225">
        <f t="shared" si="375"/>
        <v>2393</v>
      </c>
      <c r="GV858" s="225">
        <f t="shared" si="375"/>
        <v>2413</v>
      </c>
      <c r="GW858" s="225">
        <f t="shared" si="375"/>
        <v>2367</v>
      </c>
      <c r="GX858" s="225">
        <f t="shared" si="375"/>
        <v>2319</v>
      </c>
      <c r="GY858" s="225">
        <f t="shared" si="375"/>
        <v>2258</v>
      </c>
      <c r="GZ858" s="225">
        <f t="shared" si="375"/>
        <v>2181</v>
      </c>
      <c r="HA858" s="225">
        <f t="shared" si="375"/>
        <v>2321</v>
      </c>
      <c r="HB858" s="225">
        <f t="shared" si="375"/>
        <v>2077</v>
      </c>
      <c r="HC858" s="225">
        <f t="shared" si="375"/>
        <v>2044</v>
      </c>
      <c r="HD858" s="225">
        <f t="shared" si="375"/>
        <v>2052</v>
      </c>
      <c r="HE858" s="225">
        <f t="shared" si="375"/>
        <v>2191</v>
      </c>
      <c r="HF858" s="225">
        <f t="shared" si="375"/>
        <v>1920</v>
      </c>
      <c r="HG858" s="225">
        <f t="shared" si="375"/>
        <v>1868</v>
      </c>
      <c r="HH858" s="225">
        <f t="shared" si="375"/>
        <v>1895</v>
      </c>
      <c r="HI858" s="225">
        <f t="shared" si="375"/>
        <v>1776</v>
      </c>
      <c r="HJ858" s="225">
        <f t="shared" si="375"/>
        <v>1851</v>
      </c>
      <c r="HK858" s="225">
        <f t="shared" si="375"/>
        <v>1903</v>
      </c>
      <c r="HL858" s="225">
        <f t="shared" si="375"/>
        <v>1823</v>
      </c>
      <c r="HM858" s="225">
        <f t="shared" si="375"/>
        <v>1730</v>
      </c>
      <c r="HN858" s="225">
        <f t="shared" si="375"/>
        <v>1663</v>
      </c>
      <c r="HO858" s="225">
        <f t="shared" si="375"/>
        <v>1579</v>
      </c>
      <c r="HP858" s="225">
        <f t="shared" si="375"/>
        <v>1596</v>
      </c>
      <c r="HQ858" s="225">
        <f t="shared" si="375"/>
        <v>1660</v>
      </c>
      <c r="HR858" s="225">
        <f t="shared" si="375"/>
        <v>1616</v>
      </c>
      <c r="HS858" s="225">
        <f t="shared" si="375"/>
        <v>1588</v>
      </c>
      <c r="HT858" s="225">
        <f t="shared" si="375"/>
        <v>1541</v>
      </c>
      <c r="HU858" s="225">
        <f t="shared" si="375"/>
        <v>1408</v>
      </c>
      <c r="HV858" s="225">
        <f t="shared" si="375"/>
        <v>1410</v>
      </c>
      <c r="HW858" s="225">
        <f t="shared" ref="HW858:KH858" si="376">SUM(HW791:HW857)</f>
        <v>1445</v>
      </c>
      <c r="HX858" s="225">
        <f t="shared" si="376"/>
        <v>1389</v>
      </c>
      <c r="HY858" s="225">
        <f t="shared" si="376"/>
        <v>1372</v>
      </c>
      <c r="HZ858" s="225">
        <f t="shared" si="376"/>
        <v>1351</v>
      </c>
      <c r="IA858" s="225">
        <f t="shared" si="376"/>
        <v>1305</v>
      </c>
      <c r="IB858" s="225">
        <f t="shared" si="376"/>
        <v>1282</v>
      </c>
      <c r="IC858" s="225">
        <f t="shared" si="376"/>
        <v>1278</v>
      </c>
      <c r="ID858" s="225">
        <f t="shared" si="376"/>
        <v>1275</v>
      </c>
      <c r="IE858" s="225">
        <f t="shared" si="376"/>
        <v>1245</v>
      </c>
      <c r="IF858" s="225">
        <f t="shared" si="376"/>
        <v>1287</v>
      </c>
      <c r="IG858" s="225">
        <f t="shared" si="376"/>
        <v>1149</v>
      </c>
      <c r="IH858" s="225">
        <f t="shared" si="376"/>
        <v>1159</v>
      </c>
      <c r="II858" s="225">
        <f t="shared" si="376"/>
        <v>1164</v>
      </c>
      <c r="IJ858" s="225">
        <f t="shared" si="376"/>
        <v>1434</v>
      </c>
      <c r="IK858" s="225">
        <f t="shared" si="376"/>
        <v>1973</v>
      </c>
      <c r="IL858" s="225">
        <f t="shared" si="376"/>
        <v>2254</v>
      </c>
      <c r="IM858" s="225">
        <f t="shared" si="376"/>
        <v>2176</v>
      </c>
      <c r="IN858" s="225">
        <f t="shared" si="376"/>
        <v>2302</v>
      </c>
      <c r="IO858" s="225">
        <f t="shared" si="376"/>
        <v>2006</v>
      </c>
      <c r="IP858" s="225">
        <f t="shared" si="376"/>
        <v>1796</v>
      </c>
      <c r="IQ858" s="225">
        <f t="shared" si="376"/>
        <v>1681</v>
      </c>
      <c r="IR858" s="225">
        <f t="shared" si="376"/>
        <v>1709</v>
      </c>
      <c r="IS858" s="225">
        <f t="shared" si="376"/>
        <v>1581</v>
      </c>
      <c r="IT858" s="225">
        <f t="shared" si="376"/>
        <v>1606</v>
      </c>
      <c r="IU858" s="225">
        <f t="shared" si="376"/>
        <v>1614</v>
      </c>
      <c r="IV858" s="225">
        <f t="shared" si="376"/>
        <v>1634</v>
      </c>
      <c r="IW858" s="225">
        <f t="shared" si="376"/>
        <v>1621</v>
      </c>
      <c r="IX858" s="225">
        <f t="shared" si="376"/>
        <v>1597</v>
      </c>
      <c r="IY858" s="225">
        <f t="shared" si="376"/>
        <v>1505</v>
      </c>
      <c r="IZ858" s="225">
        <f t="shared" si="376"/>
        <v>1396</v>
      </c>
      <c r="JA858" s="225">
        <f t="shared" si="376"/>
        <v>1319</v>
      </c>
      <c r="JB858" s="225">
        <f t="shared" si="376"/>
        <v>1251</v>
      </c>
      <c r="JC858" s="225">
        <f t="shared" si="376"/>
        <v>1201</v>
      </c>
      <c r="JD858" s="225">
        <f t="shared" si="376"/>
        <v>1131</v>
      </c>
      <c r="JE858" s="225">
        <f t="shared" si="376"/>
        <v>1073</v>
      </c>
      <c r="JF858" s="225">
        <f t="shared" si="376"/>
        <v>1117</v>
      </c>
      <c r="JG858" s="225">
        <f t="shared" si="376"/>
        <v>1118</v>
      </c>
      <c r="JH858" s="225">
        <f t="shared" si="376"/>
        <v>1061</v>
      </c>
      <c r="JI858" s="225">
        <f t="shared" si="376"/>
        <v>1078</v>
      </c>
      <c r="JJ858" s="225">
        <f t="shared" si="376"/>
        <v>1048</v>
      </c>
      <c r="JK858" s="225">
        <f t="shared" si="376"/>
        <v>1047</v>
      </c>
      <c r="JL858" s="225">
        <f t="shared" si="376"/>
        <v>1032</v>
      </c>
      <c r="JM858" s="225">
        <f t="shared" si="376"/>
        <v>1069</v>
      </c>
      <c r="JN858" s="225">
        <f t="shared" si="376"/>
        <v>1120</v>
      </c>
      <c r="JO858" s="225">
        <f t="shared" si="376"/>
        <v>1320</v>
      </c>
      <c r="JP858" s="225">
        <f t="shared" si="376"/>
        <v>1513</v>
      </c>
      <c r="JQ858" s="225">
        <f t="shared" si="376"/>
        <v>1352</v>
      </c>
      <c r="JR858" s="225">
        <f t="shared" si="376"/>
        <v>1301</v>
      </c>
      <c r="JS858" s="225">
        <f t="shared" si="376"/>
        <v>1285</v>
      </c>
      <c r="JT858" s="225">
        <f t="shared" si="376"/>
        <v>1249</v>
      </c>
      <c r="JU858" s="225">
        <f t="shared" si="376"/>
        <v>1208</v>
      </c>
      <c r="JV858" s="225">
        <f t="shared" si="376"/>
        <v>1144</v>
      </c>
      <c r="JW858" s="225">
        <f t="shared" si="376"/>
        <v>1163</v>
      </c>
      <c r="JX858" s="225">
        <f t="shared" si="376"/>
        <v>1151</v>
      </c>
      <c r="JY858" s="225">
        <f t="shared" si="376"/>
        <v>1213</v>
      </c>
      <c r="JZ858" s="225">
        <f t="shared" si="376"/>
        <v>1234</v>
      </c>
      <c r="KA858" s="225">
        <f t="shared" si="376"/>
        <v>1212</v>
      </c>
      <c r="KB858" s="225">
        <f t="shared" si="376"/>
        <v>1144</v>
      </c>
      <c r="KC858" s="225">
        <f t="shared" si="376"/>
        <v>1051</v>
      </c>
      <c r="KD858" s="225">
        <f t="shared" si="376"/>
        <v>1019</v>
      </c>
      <c r="KE858" s="225">
        <f t="shared" si="376"/>
        <v>971</v>
      </c>
      <c r="KF858" s="225">
        <f t="shared" si="376"/>
        <v>965</v>
      </c>
      <c r="KG858" s="225">
        <f t="shared" si="376"/>
        <v>946</v>
      </c>
      <c r="KH858" s="225">
        <f t="shared" si="376"/>
        <v>947</v>
      </c>
      <c r="KI858" s="225">
        <f t="shared" ref="KI858:MT858" si="377">SUM(KI791:KI857)</f>
        <v>914</v>
      </c>
      <c r="KJ858" s="225">
        <f t="shared" si="377"/>
        <v>941</v>
      </c>
      <c r="KK858" s="225">
        <f t="shared" si="377"/>
        <v>910</v>
      </c>
      <c r="KL858" s="225">
        <f t="shared" si="377"/>
        <v>885</v>
      </c>
      <c r="KM858" s="225">
        <f t="shared" si="377"/>
        <v>944</v>
      </c>
      <c r="KN858" s="225">
        <f t="shared" si="377"/>
        <v>978</v>
      </c>
      <c r="KO858" s="225">
        <f t="shared" si="377"/>
        <v>871</v>
      </c>
      <c r="KP858" s="225">
        <f t="shared" si="377"/>
        <v>858</v>
      </c>
      <c r="KQ858" s="225">
        <f t="shared" si="377"/>
        <v>839</v>
      </c>
      <c r="KR858" s="225">
        <f t="shared" si="377"/>
        <v>793</v>
      </c>
      <c r="KS858" s="225">
        <f t="shared" ref="KS858" si="378">SUM(KS791:KS857)</f>
        <v>773</v>
      </c>
      <c r="KT858" s="225">
        <f t="shared" ref="KT858" si="379">SUM(KT791:KT857)</f>
        <v>732</v>
      </c>
      <c r="KU858" s="225">
        <f t="shared" si="377"/>
        <v>669</v>
      </c>
      <c r="KV858" s="225">
        <f t="shared" si="377"/>
        <v>570</v>
      </c>
      <c r="KW858" s="225">
        <f t="shared" si="377"/>
        <v>551</v>
      </c>
      <c r="KX858" s="225">
        <f t="shared" ref="KX858:KY858" si="380">SUM(KX791:KX857)</f>
        <v>517</v>
      </c>
      <c r="KY858" s="225">
        <f t="shared" si="380"/>
        <v>484</v>
      </c>
      <c r="KZ858" s="225">
        <f t="shared" si="377"/>
        <v>435</v>
      </c>
      <c r="LA858" s="225">
        <f t="shared" si="377"/>
        <v>0</v>
      </c>
      <c r="LB858" s="225">
        <f t="shared" si="377"/>
        <v>0</v>
      </c>
      <c r="LC858" s="225">
        <f t="shared" si="377"/>
        <v>0</v>
      </c>
      <c r="LD858" s="225">
        <f t="shared" si="377"/>
        <v>0</v>
      </c>
      <c r="LE858" s="225">
        <f t="shared" si="377"/>
        <v>0</v>
      </c>
      <c r="LF858" s="225">
        <f t="shared" si="377"/>
        <v>0</v>
      </c>
      <c r="LG858" s="225">
        <f t="shared" si="377"/>
        <v>0</v>
      </c>
      <c r="LH858" s="225">
        <f t="shared" si="377"/>
        <v>0</v>
      </c>
      <c r="LI858" s="225">
        <f t="shared" si="377"/>
        <v>0</v>
      </c>
      <c r="LJ858" s="225">
        <f t="shared" si="377"/>
        <v>0</v>
      </c>
      <c r="LK858" s="225">
        <f t="shared" si="377"/>
        <v>0</v>
      </c>
      <c r="LL858" s="225">
        <f t="shared" si="377"/>
        <v>0</v>
      </c>
      <c r="LM858" s="225">
        <f t="shared" si="377"/>
        <v>0</v>
      </c>
      <c r="LN858" s="225">
        <f t="shared" si="377"/>
        <v>0</v>
      </c>
      <c r="LO858" s="225">
        <f t="shared" si="377"/>
        <v>0</v>
      </c>
      <c r="LP858" s="225">
        <f t="shared" si="377"/>
        <v>0</v>
      </c>
      <c r="LQ858" s="225">
        <f t="shared" si="377"/>
        <v>0</v>
      </c>
      <c r="LR858" s="225">
        <f t="shared" si="377"/>
        <v>0</v>
      </c>
      <c r="LS858" s="225">
        <f t="shared" si="377"/>
        <v>0</v>
      </c>
      <c r="LT858" s="225">
        <f t="shared" si="377"/>
        <v>0</v>
      </c>
      <c r="LU858" s="225">
        <f t="shared" si="377"/>
        <v>0</v>
      </c>
      <c r="LV858" s="225">
        <f t="shared" si="377"/>
        <v>0</v>
      </c>
      <c r="LW858" s="225">
        <f t="shared" si="377"/>
        <v>0</v>
      </c>
      <c r="LX858" s="225">
        <f t="shared" si="377"/>
        <v>0</v>
      </c>
      <c r="LY858" s="225">
        <f t="shared" si="377"/>
        <v>0</v>
      </c>
      <c r="LZ858" s="225">
        <f t="shared" si="377"/>
        <v>0</v>
      </c>
      <c r="MA858" s="225">
        <f t="shared" si="377"/>
        <v>0</v>
      </c>
      <c r="MB858" s="225">
        <f t="shared" si="377"/>
        <v>0</v>
      </c>
      <c r="MC858" s="225">
        <f t="shared" si="377"/>
        <v>0</v>
      </c>
      <c r="MD858" s="225">
        <f t="shared" si="377"/>
        <v>0</v>
      </c>
      <c r="ME858" s="225">
        <f t="shared" si="377"/>
        <v>0</v>
      </c>
      <c r="MF858" s="225">
        <f t="shared" si="377"/>
        <v>0</v>
      </c>
      <c r="MG858" s="225">
        <f t="shared" si="377"/>
        <v>0</v>
      </c>
      <c r="MH858" s="225">
        <f t="shared" si="377"/>
        <v>0</v>
      </c>
      <c r="MI858" s="225">
        <f t="shared" si="377"/>
        <v>0</v>
      </c>
      <c r="MJ858" s="225">
        <f t="shared" si="377"/>
        <v>0</v>
      </c>
      <c r="MK858" s="225">
        <f t="shared" si="377"/>
        <v>0</v>
      </c>
      <c r="ML858" s="225">
        <f t="shared" si="377"/>
        <v>0</v>
      </c>
      <c r="MM858" s="225">
        <f t="shared" si="377"/>
        <v>0</v>
      </c>
      <c r="MN858" s="225">
        <f t="shared" si="377"/>
        <v>0</v>
      </c>
      <c r="MO858" s="225">
        <f t="shared" si="377"/>
        <v>0</v>
      </c>
      <c r="MP858" s="225">
        <f t="shared" si="377"/>
        <v>0</v>
      </c>
      <c r="MQ858" s="225">
        <f t="shared" si="377"/>
        <v>0</v>
      </c>
      <c r="MR858" s="225">
        <f t="shared" si="377"/>
        <v>0</v>
      </c>
      <c r="MS858" s="225">
        <f t="shared" si="377"/>
        <v>0</v>
      </c>
      <c r="MT858" s="225">
        <f t="shared" si="377"/>
        <v>0</v>
      </c>
      <c r="MU858" s="225">
        <f t="shared" ref="MU858:PF858" si="381">SUM(MU791:MU857)</f>
        <v>0</v>
      </c>
      <c r="MV858" s="225">
        <f t="shared" si="381"/>
        <v>0</v>
      </c>
      <c r="MW858" s="225">
        <f t="shared" si="381"/>
        <v>0</v>
      </c>
      <c r="MX858" s="225">
        <f t="shared" si="381"/>
        <v>0</v>
      </c>
      <c r="MY858" s="225">
        <f t="shared" si="381"/>
        <v>0</v>
      </c>
      <c r="MZ858" s="225">
        <f t="shared" si="381"/>
        <v>0</v>
      </c>
      <c r="NA858" s="225">
        <f t="shared" si="381"/>
        <v>0</v>
      </c>
      <c r="NB858" s="225">
        <f t="shared" si="381"/>
        <v>0</v>
      </c>
      <c r="NC858" s="225">
        <f t="shared" si="381"/>
        <v>0</v>
      </c>
      <c r="ND858" s="225">
        <f t="shared" si="381"/>
        <v>0</v>
      </c>
      <c r="NE858" s="225">
        <f t="shared" si="381"/>
        <v>0</v>
      </c>
      <c r="NF858" s="225">
        <f t="shared" si="381"/>
        <v>0</v>
      </c>
      <c r="NG858" s="225">
        <f t="shared" si="381"/>
        <v>0</v>
      </c>
      <c r="NH858" s="225">
        <f t="shared" si="381"/>
        <v>0</v>
      </c>
      <c r="NI858" s="225">
        <f t="shared" si="381"/>
        <v>0</v>
      </c>
      <c r="NJ858" s="225">
        <f t="shared" si="381"/>
        <v>0</v>
      </c>
      <c r="NK858" s="225">
        <f t="shared" si="381"/>
        <v>0</v>
      </c>
      <c r="NL858" s="225">
        <f t="shared" si="381"/>
        <v>0</v>
      </c>
      <c r="NM858" s="225">
        <f t="shared" si="381"/>
        <v>0</v>
      </c>
      <c r="NN858" s="225">
        <f t="shared" si="381"/>
        <v>0</v>
      </c>
      <c r="NO858" s="225">
        <f t="shared" si="381"/>
        <v>0</v>
      </c>
      <c r="NP858" s="225">
        <f t="shared" si="381"/>
        <v>0</v>
      </c>
      <c r="NQ858" s="225">
        <f t="shared" si="381"/>
        <v>0</v>
      </c>
      <c r="NR858" s="225">
        <f t="shared" si="381"/>
        <v>0</v>
      </c>
      <c r="NS858" s="225">
        <f t="shared" si="381"/>
        <v>0</v>
      </c>
      <c r="NT858" s="225">
        <f t="shared" si="381"/>
        <v>0</v>
      </c>
      <c r="NU858" s="225">
        <f t="shared" si="381"/>
        <v>0</v>
      </c>
      <c r="NV858" s="225">
        <f t="shared" si="381"/>
        <v>0</v>
      </c>
      <c r="NW858" s="225">
        <f t="shared" si="381"/>
        <v>0</v>
      </c>
      <c r="NX858" s="225">
        <f t="shared" si="381"/>
        <v>0</v>
      </c>
      <c r="NY858" s="225">
        <f t="shared" si="381"/>
        <v>0</v>
      </c>
      <c r="NZ858" s="225">
        <f t="shared" si="381"/>
        <v>0</v>
      </c>
      <c r="OA858" s="225">
        <f t="shared" si="381"/>
        <v>0</v>
      </c>
      <c r="OB858" s="225">
        <f t="shared" si="381"/>
        <v>0</v>
      </c>
      <c r="OC858" s="225">
        <f t="shared" si="381"/>
        <v>0</v>
      </c>
      <c r="OD858" s="225">
        <f t="shared" si="381"/>
        <v>0</v>
      </c>
      <c r="OE858" s="225">
        <f t="shared" si="381"/>
        <v>0</v>
      </c>
      <c r="OF858" s="225">
        <f t="shared" si="381"/>
        <v>0</v>
      </c>
      <c r="OG858" s="225">
        <f t="shared" si="381"/>
        <v>0</v>
      </c>
      <c r="OH858" s="225">
        <f t="shared" si="381"/>
        <v>0</v>
      </c>
      <c r="OI858" s="225">
        <f t="shared" si="381"/>
        <v>0</v>
      </c>
      <c r="OJ858" s="225">
        <f t="shared" si="381"/>
        <v>0</v>
      </c>
      <c r="OK858" s="225">
        <f t="shared" si="381"/>
        <v>0</v>
      </c>
      <c r="OL858" s="225">
        <f t="shared" si="381"/>
        <v>0</v>
      </c>
      <c r="OM858" s="225">
        <f t="shared" si="381"/>
        <v>0</v>
      </c>
      <c r="ON858" s="225">
        <f t="shared" si="381"/>
        <v>0</v>
      </c>
      <c r="OO858" s="225">
        <f t="shared" si="381"/>
        <v>0</v>
      </c>
      <c r="OP858" s="225">
        <f t="shared" si="381"/>
        <v>0</v>
      </c>
      <c r="OQ858" s="225">
        <f t="shared" si="381"/>
        <v>0</v>
      </c>
      <c r="OR858" s="225">
        <f t="shared" si="381"/>
        <v>0</v>
      </c>
      <c r="OS858" s="225">
        <f t="shared" si="381"/>
        <v>0</v>
      </c>
      <c r="OT858" s="225">
        <f t="shared" si="381"/>
        <v>0</v>
      </c>
      <c r="OU858" s="225">
        <f t="shared" si="381"/>
        <v>0</v>
      </c>
      <c r="OV858" s="225">
        <f t="shared" si="381"/>
        <v>0</v>
      </c>
      <c r="OW858" s="225">
        <f t="shared" si="381"/>
        <v>0</v>
      </c>
      <c r="OX858" s="225">
        <f t="shared" si="381"/>
        <v>0</v>
      </c>
      <c r="OY858" s="225">
        <f t="shared" si="381"/>
        <v>0</v>
      </c>
      <c r="OZ858" s="225">
        <f t="shared" si="381"/>
        <v>0</v>
      </c>
      <c r="PA858" s="225">
        <f t="shared" si="381"/>
        <v>0</v>
      </c>
      <c r="PB858" s="225">
        <f t="shared" si="381"/>
        <v>0</v>
      </c>
      <c r="PC858" s="225">
        <f t="shared" si="381"/>
        <v>0</v>
      </c>
      <c r="PD858" s="225">
        <f t="shared" si="381"/>
        <v>0</v>
      </c>
      <c r="PE858" s="225">
        <f t="shared" si="381"/>
        <v>0</v>
      </c>
      <c r="PF858" s="225">
        <f t="shared" si="381"/>
        <v>0</v>
      </c>
      <c r="PG858" s="225">
        <f t="shared" ref="PG858:RR858" si="382">SUM(PG791:PG857)</f>
        <v>0</v>
      </c>
      <c r="PH858" s="225">
        <f t="shared" si="382"/>
        <v>0</v>
      </c>
      <c r="PI858" s="225">
        <f t="shared" si="382"/>
        <v>0</v>
      </c>
      <c r="PJ858" s="225">
        <f t="shared" si="382"/>
        <v>0</v>
      </c>
      <c r="PK858" s="225">
        <f t="shared" si="382"/>
        <v>0</v>
      </c>
      <c r="PL858" s="225">
        <f t="shared" si="382"/>
        <v>0</v>
      </c>
      <c r="PM858" s="225">
        <f t="shared" si="382"/>
        <v>0</v>
      </c>
      <c r="PN858" s="225">
        <f t="shared" si="382"/>
        <v>0</v>
      </c>
      <c r="PO858" s="225">
        <f t="shared" si="382"/>
        <v>0</v>
      </c>
      <c r="PP858" s="225">
        <f t="shared" si="382"/>
        <v>0</v>
      </c>
      <c r="PQ858" s="225">
        <f t="shared" si="382"/>
        <v>0</v>
      </c>
      <c r="PR858" s="225">
        <f t="shared" si="382"/>
        <v>0</v>
      </c>
      <c r="PS858" s="225">
        <f t="shared" si="382"/>
        <v>0</v>
      </c>
      <c r="PT858" s="225">
        <f t="shared" si="382"/>
        <v>0</v>
      </c>
      <c r="PU858" s="225">
        <f t="shared" si="382"/>
        <v>0</v>
      </c>
      <c r="PV858" s="225">
        <f t="shared" si="382"/>
        <v>0</v>
      </c>
      <c r="PW858" s="225">
        <f t="shared" si="382"/>
        <v>0</v>
      </c>
      <c r="PX858" s="225">
        <f t="shared" si="382"/>
        <v>0</v>
      </c>
      <c r="PY858" s="225">
        <f t="shared" si="382"/>
        <v>0</v>
      </c>
      <c r="PZ858" s="225">
        <f t="shared" si="382"/>
        <v>0</v>
      </c>
      <c r="QA858" s="225">
        <f t="shared" si="382"/>
        <v>0</v>
      </c>
      <c r="QB858" s="225">
        <f t="shared" si="382"/>
        <v>0</v>
      </c>
      <c r="QC858" s="225">
        <f t="shared" si="382"/>
        <v>0</v>
      </c>
      <c r="QD858" s="225">
        <f t="shared" si="382"/>
        <v>0</v>
      </c>
      <c r="QE858" s="225">
        <f t="shared" si="382"/>
        <v>0</v>
      </c>
      <c r="QF858" s="225">
        <f t="shared" si="382"/>
        <v>0</v>
      </c>
      <c r="QG858" s="225">
        <f t="shared" si="382"/>
        <v>0</v>
      </c>
      <c r="QH858" s="225">
        <f t="shared" si="382"/>
        <v>0</v>
      </c>
      <c r="QI858" s="225">
        <f t="shared" si="382"/>
        <v>0</v>
      </c>
      <c r="QJ858" s="225">
        <f t="shared" si="382"/>
        <v>0</v>
      </c>
      <c r="QK858" s="225">
        <f t="shared" si="382"/>
        <v>0</v>
      </c>
      <c r="QL858" s="225">
        <f t="shared" si="382"/>
        <v>0</v>
      </c>
      <c r="QM858" s="225">
        <f t="shared" si="382"/>
        <v>0</v>
      </c>
      <c r="QN858" s="225">
        <f t="shared" si="382"/>
        <v>0</v>
      </c>
      <c r="QO858" s="225">
        <f t="shared" si="382"/>
        <v>0</v>
      </c>
      <c r="QP858" s="225">
        <f t="shared" si="382"/>
        <v>0</v>
      </c>
      <c r="QQ858" s="225">
        <f t="shared" si="382"/>
        <v>0</v>
      </c>
      <c r="QR858" s="225">
        <f t="shared" si="382"/>
        <v>0</v>
      </c>
      <c r="QS858" s="225">
        <f t="shared" si="382"/>
        <v>0</v>
      </c>
      <c r="QT858" s="225">
        <f t="shared" si="382"/>
        <v>0</v>
      </c>
      <c r="QU858" s="225">
        <f t="shared" si="382"/>
        <v>0</v>
      </c>
      <c r="QV858" s="225">
        <f t="shared" si="382"/>
        <v>0</v>
      </c>
      <c r="QW858" s="225">
        <f t="shared" si="382"/>
        <v>0</v>
      </c>
      <c r="QX858" s="225">
        <f t="shared" si="382"/>
        <v>0</v>
      </c>
      <c r="QY858" s="225">
        <f t="shared" si="382"/>
        <v>0</v>
      </c>
      <c r="QZ858" s="225">
        <f t="shared" si="382"/>
        <v>0</v>
      </c>
      <c r="RA858" s="225">
        <f t="shared" si="382"/>
        <v>0</v>
      </c>
      <c r="RB858" s="225">
        <f t="shared" si="382"/>
        <v>0</v>
      </c>
      <c r="RC858" s="225">
        <f t="shared" si="382"/>
        <v>0</v>
      </c>
      <c r="RD858" s="225">
        <f t="shared" si="382"/>
        <v>0</v>
      </c>
      <c r="RE858" s="225">
        <f t="shared" si="382"/>
        <v>0</v>
      </c>
      <c r="RF858" s="225">
        <f t="shared" si="382"/>
        <v>0</v>
      </c>
      <c r="RG858" s="225">
        <f t="shared" si="382"/>
        <v>0</v>
      </c>
      <c r="RH858" s="225">
        <f t="shared" si="382"/>
        <v>0</v>
      </c>
      <c r="RI858" s="225">
        <f t="shared" si="382"/>
        <v>0</v>
      </c>
      <c r="RJ858" s="225">
        <f t="shared" si="382"/>
        <v>0</v>
      </c>
      <c r="RK858" s="225">
        <f t="shared" si="382"/>
        <v>0</v>
      </c>
      <c r="RL858" s="225">
        <f t="shared" si="382"/>
        <v>0</v>
      </c>
      <c r="RM858" s="225">
        <f t="shared" si="382"/>
        <v>0</v>
      </c>
      <c r="RN858" s="225">
        <f t="shared" si="382"/>
        <v>0</v>
      </c>
      <c r="RO858" s="225">
        <f t="shared" si="382"/>
        <v>0</v>
      </c>
      <c r="RP858" s="225">
        <f t="shared" si="382"/>
        <v>0</v>
      </c>
      <c r="RQ858" s="225">
        <f t="shared" si="382"/>
        <v>0</v>
      </c>
      <c r="RR858" s="225">
        <f t="shared" si="382"/>
        <v>0</v>
      </c>
      <c r="RS858" s="225">
        <f t="shared" ref="RS858:TB858" si="383">SUM(RS791:RS857)</f>
        <v>0</v>
      </c>
      <c r="RT858" s="225">
        <f t="shared" si="383"/>
        <v>0</v>
      </c>
      <c r="RU858" s="225">
        <f t="shared" si="383"/>
        <v>0</v>
      </c>
      <c r="RV858" s="225">
        <f t="shared" si="383"/>
        <v>0</v>
      </c>
      <c r="RW858" s="225">
        <f t="shared" si="383"/>
        <v>0</v>
      </c>
      <c r="RX858" s="225">
        <f t="shared" si="383"/>
        <v>0</v>
      </c>
      <c r="RY858" s="225">
        <f t="shared" si="383"/>
        <v>0</v>
      </c>
      <c r="RZ858" s="225">
        <f t="shared" si="383"/>
        <v>0</v>
      </c>
      <c r="SA858" s="225">
        <f t="shared" si="383"/>
        <v>0</v>
      </c>
      <c r="SB858" s="225">
        <f t="shared" si="383"/>
        <v>0</v>
      </c>
      <c r="SC858" s="225">
        <f t="shared" si="383"/>
        <v>0</v>
      </c>
      <c r="SD858" s="225">
        <f t="shared" si="383"/>
        <v>0</v>
      </c>
      <c r="SE858" s="225">
        <f t="shared" si="383"/>
        <v>0</v>
      </c>
      <c r="SF858" s="225">
        <f t="shared" si="383"/>
        <v>0</v>
      </c>
      <c r="SG858" s="225">
        <f t="shared" si="383"/>
        <v>0</v>
      </c>
      <c r="SH858" s="225">
        <f t="shared" si="383"/>
        <v>0</v>
      </c>
      <c r="SI858" s="225">
        <f t="shared" si="383"/>
        <v>0</v>
      </c>
      <c r="SJ858" s="225">
        <f t="shared" si="383"/>
        <v>0</v>
      </c>
      <c r="SK858" s="225">
        <f t="shared" si="383"/>
        <v>0</v>
      </c>
      <c r="SL858" s="225">
        <f t="shared" si="383"/>
        <v>0</v>
      </c>
      <c r="SM858" s="225">
        <f t="shared" si="383"/>
        <v>0</v>
      </c>
      <c r="SN858" s="225">
        <f t="shared" si="383"/>
        <v>0</v>
      </c>
      <c r="SO858" s="225">
        <f t="shared" si="383"/>
        <v>0</v>
      </c>
      <c r="SP858" s="225">
        <f t="shared" si="383"/>
        <v>0</v>
      </c>
      <c r="SQ858" s="225">
        <f t="shared" si="383"/>
        <v>0</v>
      </c>
      <c r="SR858" s="225">
        <f t="shared" si="383"/>
        <v>0</v>
      </c>
      <c r="SS858" s="225">
        <f t="shared" si="383"/>
        <v>0</v>
      </c>
      <c r="ST858" s="225">
        <f t="shared" si="383"/>
        <v>0</v>
      </c>
      <c r="SU858" s="225">
        <f t="shared" si="383"/>
        <v>0</v>
      </c>
      <c r="SV858" s="225">
        <f t="shared" si="383"/>
        <v>0</v>
      </c>
      <c r="SW858" s="225">
        <f t="shared" si="383"/>
        <v>0</v>
      </c>
      <c r="SX858" s="225">
        <f t="shared" si="383"/>
        <v>0</v>
      </c>
      <c r="SY858" s="225">
        <f t="shared" si="383"/>
        <v>0</v>
      </c>
      <c r="SZ858" s="225">
        <f t="shared" si="383"/>
        <v>0</v>
      </c>
      <c r="TA858" s="225">
        <f t="shared" si="383"/>
        <v>0</v>
      </c>
      <c r="TB858" s="225">
        <f t="shared" si="383"/>
        <v>0</v>
      </c>
    </row>
    <row r="859" spans="1:522">
      <c r="B859" s="226"/>
    </row>
    <row r="860" spans="1:522">
      <c r="A860" s="224" t="s">
        <v>251</v>
      </c>
      <c r="B860" s="226"/>
    </row>
    <row r="861" spans="1:522">
      <c r="A861" s="218">
        <v>1</v>
      </c>
      <c r="B861" s="221">
        <f t="shared" ref="B861:B924" ca="1" si="384">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c r="KV861" s="71">
        <v>0</v>
      </c>
      <c r="KW861" s="71">
        <v>0</v>
      </c>
      <c r="KX861" s="71">
        <v>0</v>
      </c>
      <c r="KY861" s="71">
        <v>0</v>
      </c>
      <c r="KZ861" s="71">
        <v>0</v>
      </c>
    </row>
    <row r="862" spans="1:522">
      <c r="A862" s="218">
        <v>2</v>
      </c>
      <c r="B862" s="221">
        <f t="shared" ca="1" si="384"/>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c r="KV862" s="71">
        <v>0</v>
      </c>
      <c r="KW862" s="71">
        <v>0</v>
      </c>
      <c r="KX862" s="71">
        <v>0</v>
      </c>
      <c r="KY862" s="71">
        <v>0</v>
      </c>
      <c r="KZ862" s="71">
        <v>0</v>
      </c>
    </row>
    <row r="863" spans="1:522">
      <c r="A863" s="218">
        <v>3</v>
      </c>
      <c r="B863" s="221">
        <f t="shared" ca="1" si="384"/>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c r="KV863" s="71">
        <v>0</v>
      </c>
      <c r="KW863" s="71">
        <v>0</v>
      </c>
      <c r="KX863" s="71">
        <v>0</v>
      </c>
      <c r="KY863" s="71">
        <v>0</v>
      </c>
      <c r="KZ863" s="71">
        <v>0</v>
      </c>
    </row>
    <row r="864" spans="1:522">
      <c r="A864" s="218">
        <v>4</v>
      </c>
      <c r="B864" s="221">
        <f t="shared" ca="1" si="384"/>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c r="KV864" s="71">
        <v>0</v>
      </c>
      <c r="KW864" s="71">
        <v>0</v>
      </c>
      <c r="KX864" s="71">
        <v>0</v>
      </c>
      <c r="KY864" s="71">
        <v>0</v>
      </c>
      <c r="KZ864" s="71">
        <v>0</v>
      </c>
    </row>
    <row r="865" spans="1:312">
      <c r="A865" s="218">
        <v>5</v>
      </c>
      <c r="B865" s="221">
        <f t="shared" ca="1" si="384"/>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c r="KV865" s="71">
        <v>0</v>
      </c>
      <c r="KW865" s="71">
        <v>0</v>
      </c>
      <c r="KX865" s="71">
        <v>0</v>
      </c>
      <c r="KY865" s="71">
        <v>0</v>
      </c>
      <c r="KZ865" s="71">
        <v>0</v>
      </c>
    </row>
    <row r="866" spans="1:312">
      <c r="A866" s="218">
        <v>6</v>
      </c>
      <c r="B866" s="221">
        <f t="shared" ca="1" si="384"/>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c r="KV866" s="71">
        <v>0</v>
      </c>
      <c r="KW866" s="71">
        <v>0</v>
      </c>
      <c r="KX866" s="71">
        <v>0</v>
      </c>
      <c r="KY866" s="71">
        <v>0</v>
      </c>
      <c r="KZ866" s="71">
        <v>0</v>
      </c>
    </row>
    <row r="867" spans="1:312">
      <c r="A867" s="218">
        <v>7</v>
      </c>
      <c r="B867" s="221">
        <f t="shared" ca="1" si="384"/>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c r="KV867" s="71">
        <v>0</v>
      </c>
      <c r="KW867" s="71">
        <v>0</v>
      </c>
      <c r="KX867" s="71">
        <v>0</v>
      </c>
      <c r="KY867" s="71">
        <v>0</v>
      </c>
      <c r="KZ867" s="71">
        <v>0</v>
      </c>
    </row>
    <row r="868" spans="1:312">
      <c r="A868" s="218">
        <v>8</v>
      </c>
      <c r="B868" s="221">
        <f t="shared" ca="1" si="384"/>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c r="KV868" s="71">
        <v>0</v>
      </c>
      <c r="KW868" s="71">
        <v>0</v>
      </c>
      <c r="KX868" s="71">
        <v>0</v>
      </c>
      <c r="KY868" s="71">
        <v>0</v>
      </c>
      <c r="KZ868" s="71">
        <v>0</v>
      </c>
    </row>
    <row r="869" spans="1:312">
      <c r="A869" s="218">
        <v>9</v>
      </c>
      <c r="B869" s="221">
        <f t="shared" ca="1" si="384"/>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c r="KV869" s="71">
        <v>0</v>
      </c>
      <c r="KW869" s="71">
        <v>0</v>
      </c>
      <c r="KX869" s="71">
        <v>0</v>
      </c>
      <c r="KY869" s="71">
        <v>0</v>
      </c>
      <c r="KZ869" s="71">
        <v>0</v>
      </c>
    </row>
    <row r="870" spans="1:312">
      <c r="A870" s="218">
        <v>10</v>
      </c>
      <c r="B870" s="221">
        <f t="shared" ca="1" si="384"/>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c r="KV870" s="71">
        <v>1</v>
      </c>
      <c r="KW870" s="71">
        <v>1</v>
      </c>
      <c r="KX870" s="71">
        <v>0</v>
      </c>
      <c r="KY870" s="71">
        <v>0</v>
      </c>
      <c r="KZ870" s="71">
        <v>0</v>
      </c>
    </row>
    <row r="871" spans="1:312">
      <c r="A871" s="218">
        <v>11</v>
      </c>
      <c r="B871" s="221">
        <f t="shared" ca="1" si="384"/>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c r="KV871" s="71">
        <v>0</v>
      </c>
      <c r="KW871" s="71">
        <v>0</v>
      </c>
      <c r="KX871" s="71">
        <v>0</v>
      </c>
      <c r="KY871" s="71">
        <v>0</v>
      </c>
      <c r="KZ871" s="71">
        <v>0</v>
      </c>
    </row>
    <row r="872" spans="1:312">
      <c r="A872" s="218">
        <v>12</v>
      </c>
      <c r="B872" s="221">
        <f t="shared" ca="1" si="384"/>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c r="KV872" s="71">
        <v>0</v>
      </c>
      <c r="KW872" s="71">
        <v>0</v>
      </c>
      <c r="KX872" s="71">
        <v>0</v>
      </c>
      <c r="KY872" s="71">
        <v>0</v>
      </c>
      <c r="KZ872" s="71">
        <v>0</v>
      </c>
    </row>
    <row r="873" spans="1:312">
      <c r="A873" s="218">
        <v>13</v>
      </c>
      <c r="B873" s="221">
        <f t="shared" ca="1" si="384"/>
        <v>4</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c r="KV873" s="71">
        <v>1</v>
      </c>
      <c r="KW873" s="71">
        <v>4</v>
      </c>
      <c r="KX873" s="71">
        <v>4</v>
      </c>
      <c r="KY873" s="71">
        <v>3</v>
      </c>
      <c r="KZ873" s="71">
        <v>4</v>
      </c>
    </row>
    <row r="874" spans="1:312">
      <c r="A874" s="218">
        <v>14</v>
      </c>
      <c r="B874" s="221">
        <f t="shared" ca="1" si="384"/>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c r="KV874" s="71">
        <v>0</v>
      </c>
      <c r="KW874" s="71">
        <v>0</v>
      </c>
      <c r="KX874" s="71">
        <v>0</v>
      </c>
      <c r="KY874" s="71">
        <v>0</v>
      </c>
      <c r="KZ874" s="71">
        <v>0</v>
      </c>
    </row>
    <row r="875" spans="1:312">
      <c r="A875" s="218">
        <v>15</v>
      </c>
      <c r="B875" s="221">
        <f t="shared" ca="1" si="384"/>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c r="KV875" s="71">
        <v>0</v>
      </c>
      <c r="KW875" s="71">
        <v>0</v>
      </c>
      <c r="KX875" s="71">
        <v>0</v>
      </c>
      <c r="KY875" s="71">
        <v>0</v>
      </c>
      <c r="KZ875" s="71">
        <v>0</v>
      </c>
    </row>
    <row r="876" spans="1:312">
      <c r="A876" s="218">
        <v>16</v>
      </c>
      <c r="B876" s="221">
        <f t="shared" ca="1" si="384"/>
        <v>1</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c r="KV876" s="71">
        <v>1</v>
      </c>
      <c r="KW876" s="71">
        <v>2</v>
      </c>
      <c r="KX876" s="71">
        <v>1</v>
      </c>
      <c r="KY876" s="71">
        <v>1</v>
      </c>
      <c r="KZ876" s="71">
        <v>1</v>
      </c>
    </row>
    <row r="877" spans="1:312">
      <c r="A877" s="218">
        <v>17</v>
      </c>
      <c r="B877" s="221">
        <f t="shared" ca="1" si="384"/>
        <v>1</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c r="KV877" s="71">
        <v>0</v>
      </c>
      <c r="KW877" s="71">
        <v>1</v>
      </c>
      <c r="KX877" s="71">
        <v>1</v>
      </c>
      <c r="KY877" s="71">
        <v>1</v>
      </c>
      <c r="KZ877" s="71">
        <v>1</v>
      </c>
    </row>
    <row r="878" spans="1:312">
      <c r="A878" s="218">
        <v>18</v>
      </c>
      <c r="B878" s="221">
        <f t="shared" ca="1" si="384"/>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c r="KV878" s="71">
        <v>0</v>
      </c>
      <c r="KW878" s="71">
        <v>0</v>
      </c>
      <c r="KX878" s="71">
        <v>0</v>
      </c>
      <c r="KY878" s="71">
        <v>0</v>
      </c>
      <c r="KZ878" s="71">
        <v>0</v>
      </c>
    </row>
    <row r="879" spans="1:312">
      <c r="A879" s="218">
        <v>19</v>
      </c>
      <c r="B879" s="221">
        <f t="shared" ca="1" si="384"/>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c r="KV879" s="71">
        <v>0</v>
      </c>
      <c r="KW879" s="71">
        <v>0</v>
      </c>
      <c r="KX879" s="71">
        <v>0</v>
      </c>
      <c r="KY879" s="71">
        <v>0</v>
      </c>
      <c r="KZ879" s="71">
        <v>0</v>
      </c>
    </row>
    <row r="880" spans="1:312">
      <c r="A880" s="218">
        <v>20</v>
      </c>
      <c r="B880" s="221">
        <f t="shared" ca="1" si="384"/>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c r="KV880" s="71">
        <v>0</v>
      </c>
      <c r="KW880" s="71">
        <v>0</v>
      </c>
      <c r="KX880" s="71">
        <v>0</v>
      </c>
      <c r="KY880" s="71">
        <v>0</v>
      </c>
      <c r="KZ880" s="71">
        <v>0</v>
      </c>
    </row>
    <row r="881" spans="1:312">
      <c r="A881" s="218">
        <v>21</v>
      </c>
      <c r="B881" s="221">
        <f t="shared" ca="1" si="384"/>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c r="KV881" s="71">
        <v>0</v>
      </c>
      <c r="KW881" s="71">
        <v>0</v>
      </c>
      <c r="KX881" s="71">
        <v>0</v>
      </c>
      <c r="KY881" s="71">
        <v>0</v>
      </c>
      <c r="KZ881" s="71">
        <v>0</v>
      </c>
    </row>
    <row r="882" spans="1:312">
      <c r="A882" s="218">
        <v>22</v>
      </c>
      <c r="B882" s="221">
        <f t="shared" ca="1" si="384"/>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c r="KV882" s="71">
        <v>0</v>
      </c>
      <c r="KW882" s="71">
        <v>0</v>
      </c>
      <c r="KX882" s="71">
        <v>0</v>
      </c>
      <c r="KY882" s="71">
        <v>0</v>
      </c>
      <c r="KZ882" s="71">
        <v>0</v>
      </c>
    </row>
    <row r="883" spans="1:312">
      <c r="A883" s="218">
        <v>23</v>
      </c>
      <c r="B883" s="221">
        <f t="shared" ca="1" si="384"/>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c r="KV883" s="71">
        <v>0</v>
      </c>
      <c r="KW883" s="71">
        <v>0</v>
      </c>
      <c r="KX883" s="71">
        <v>0</v>
      </c>
      <c r="KY883" s="71">
        <v>0</v>
      </c>
      <c r="KZ883" s="71">
        <v>0</v>
      </c>
    </row>
    <row r="884" spans="1:312">
      <c r="A884" s="218">
        <v>24</v>
      </c>
      <c r="B884" s="221">
        <f t="shared" ca="1" si="384"/>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c r="KV884" s="71">
        <v>0</v>
      </c>
      <c r="KW884" s="71">
        <v>0</v>
      </c>
      <c r="KX884" s="71">
        <v>0</v>
      </c>
      <c r="KY884" s="71">
        <v>0</v>
      </c>
      <c r="KZ884" s="71">
        <v>0</v>
      </c>
    </row>
    <row r="885" spans="1:312">
      <c r="A885" s="218">
        <v>25</v>
      </c>
      <c r="B885" s="221">
        <f t="shared" ca="1" si="384"/>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c r="KV885" s="71">
        <v>0</v>
      </c>
      <c r="KW885" s="71">
        <v>0</v>
      </c>
      <c r="KX885" s="71">
        <v>0</v>
      </c>
      <c r="KY885" s="71">
        <v>0</v>
      </c>
      <c r="KZ885" s="71">
        <v>0</v>
      </c>
    </row>
    <row r="886" spans="1:312">
      <c r="A886" s="218">
        <v>26</v>
      </c>
      <c r="B886" s="221">
        <f t="shared" ca="1" si="384"/>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c r="KV886" s="71">
        <v>0</v>
      </c>
      <c r="KW886" s="71">
        <v>0</v>
      </c>
      <c r="KX886" s="71">
        <v>1</v>
      </c>
      <c r="KY886" s="71">
        <v>1</v>
      </c>
      <c r="KZ886" s="71">
        <v>0</v>
      </c>
    </row>
    <row r="887" spans="1:312">
      <c r="A887" s="218">
        <v>27</v>
      </c>
      <c r="B887" s="221">
        <f t="shared" ca="1" si="384"/>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c r="KV887" s="71">
        <v>0</v>
      </c>
      <c r="KW887" s="71">
        <v>0</v>
      </c>
      <c r="KX887" s="71">
        <v>0</v>
      </c>
      <c r="KY887" s="71">
        <v>0</v>
      </c>
      <c r="KZ887" s="71">
        <v>0</v>
      </c>
    </row>
    <row r="888" spans="1:312">
      <c r="A888" s="218">
        <v>28</v>
      </c>
      <c r="B888" s="221">
        <f t="shared" ca="1" si="384"/>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c r="KV888" s="71">
        <v>0</v>
      </c>
      <c r="KW888" s="71">
        <v>0</v>
      </c>
      <c r="KX888" s="71">
        <v>1</v>
      </c>
      <c r="KY888" s="71">
        <v>1</v>
      </c>
      <c r="KZ888" s="71">
        <v>0</v>
      </c>
    </row>
    <row r="889" spans="1:312">
      <c r="A889" s="218">
        <v>29</v>
      </c>
      <c r="B889" s="221">
        <f t="shared" ca="1" si="384"/>
        <v>1</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c r="KV889" s="71">
        <v>3</v>
      </c>
      <c r="KW889" s="71">
        <v>2</v>
      </c>
      <c r="KX889" s="71">
        <v>2</v>
      </c>
      <c r="KY889" s="71">
        <v>1</v>
      </c>
      <c r="KZ889" s="71">
        <v>1</v>
      </c>
    </row>
    <row r="890" spans="1:312">
      <c r="A890" s="218">
        <v>30</v>
      </c>
      <c r="B890" s="221">
        <f t="shared" ca="1" si="384"/>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c r="KV890" s="71">
        <v>0</v>
      </c>
      <c r="KW890" s="71">
        <v>0</v>
      </c>
      <c r="KX890" s="71">
        <v>0</v>
      </c>
      <c r="KY890" s="71">
        <v>0</v>
      </c>
      <c r="KZ890" s="71">
        <v>0</v>
      </c>
    </row>
    <row r="891" spans="1:312">
      <c r="A891" s="218">
        <v>31</v>
      </c>
      <c r="B891" s="221">
        <f t="shared" ca="1" si="384"/>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c r="KV891" s="71">
        <v>0</v>
      </c>
      <c r="KW891" s="71">
        <v>0</v>
      </c>
      <c r="KX891" s="71">
        <v>0</v>
      </c>
      <c r="KY891" s="71">
        <v>0</v>
      </c>
      <c r="KZ891" s="71">
        <v>0</v>
      </c>
    </row>
    <row r="892" spans="1:312">
      <c r="A892" s="218">
        <v>32</v>
      </c>
      <c r="B892" s="221">
        <f t="shared" ca="1" si="384"/>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c r="KV892" s="71">
        <v>0</v>
      </c>
      <c r="KW892" s="71">
        <v>0</v>
      </c>
      <c r="KX892" s="71">
        <v>0</v>
      </c>
      <c r="KY892" s="71">
        <v>0</v>
      </c>
      <c r="KZ892" s="71">
        <v>0</v>
      </c>
    </row>
    <row r="893" spans="1:312">
      <c r="A893" s="218">
        <v>33</v>
      </c>
      <c r="B893" s="221">
        <f t="shared" ca="1" si="384"/>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c r="KV893" s="71">
        <v>0</v>
      </c>
      <c r="KW893" s="71">
        <v>0</v>
      </c>
      <c r="KX893" s="71">
        <v>0</v>
      </c>
      <c r="KY893" s="71">
        <v>0</v>
      </c>
      <c r="KZ893" s="71">
        <v>0</v>
      </c>
    </row>
    <row r="894" spans="1:312">
      <c r="A894" s="218">
        <v>34</v>
      </c>
      <c r="B894" s="221">
        <f t="shared" ca="1" si="384"/>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c r="KV894" s="71">
        <v>0</v>
      </c>
      <c r="KW894" s="71">
        <v>0</v>
      </c>
      <c r="KX894" s="71">
        <v>0</v>
      </c>
      <c r="KY894" s="71">
        <v>0</v>
      </c>
      <c r="KZ894" s="71">
        <v>0</v>
      </c>
    </row>
    <row r="895" spans="1:312">
      <c r="A895" s="218">
        <v>35</v>
      </c>
      <c r="B895" s="221">
        <f t="shared" ca="1" si="384"/>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c r="KV895" s="71">
        <v>0</v>
      </c>
      <c r="KW895" s="71">
        <v>0</v>
      </c>
      <c r="KX895" s="71">
        <v>0</v>
      </c>
      <c r="KY895" s="71">
        <v>0</v>
      </c>
      <c r="KZ895" s="71">
        <v>0</v>
      </c>
    </row>
    <row r="896" spans="1:312">
      <c r="A896" s="218">
        <v>36</v>
      </c>
      <c r="B896" s="221">
        <f t="shared" ca="1" si="384"/>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c r="KV896" s="71">
        <v>0</v>
      </c>
      <c r="KW896" s="71">
        <v>0</v>
      </c>
      <c r="KX896" s="71">
        <v>0</v>
      </c>
      <c r="KY896" s="71">
        <v>0</v>
      </c>
      <c r="KZ896" s="71">
        <v>0</v>
      </c>
    </row>
    <row r="897" spans="1:312">
      <c r="A897" s="218">
        <v>37</v>
      </c>
      <c r="B897" s="221">
        <f t="shared" ca="1" si="384"/>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c r="KV897" s="71">
        <v>0</v>
      </c>
      <c r="KW897" s="71">
        <v>0</v>
      </c>
      <c r="KX897" s="71">
        <v>0</v>
      </c>
      <c r="KY897" s="71">
        <v>0</v>
      </c>
      <c r="KZ897" s="71">
        <v>0</v>
      </c>
    </row>
    <row r="898" spans="1:312">
      <c r="A898" s="218">
        <v>38</v>
      </c>
      <c r="B898" s="221">
        <f t="shared" ca="1" si="384"/>
        <v>1</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c r="KV898" s="71">
        <v>1</v>
      </c>
      <c r="KW898" s="71">
        <v>1</v>
      </c>
      <c r="KX898" s="71">
        <v>1</v>
      </c>
      <c r="KY898" s="71">
        <v>0</v>
      </c>
      <c r="KZ898" s="71">
        <v>1</v>
      </c>
    </row>
    <row r="899" spans="1:312">
      <c r="A899" s="218">
        <v>39</v>
      </c>
      <c r="B899" s="221">
        <f t="shared" ca="1" si="384"/>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c r="KV899" s="71">
        <v>0</v>
      </c>
      <c r="KW899" s="71">
        <v>0</v>
      </c>
      <c r="KX899" s="71">
        <v>0</v>
      </c>
      <c r="KY899" s="71">
        <v>0</v>
      </c>
      <c r="KZ899" s="71">
        <v>0</v>
      </c>
    </row>
    <row r="900" spans="1:312">
      <c r="A900" s="218">
        <v>40</v>
      </c>
      <c r="B900" s="221">
        <f t="shared" ca="1" si="384"/>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c r="KV900" s="71">
        <v>0</v>
      </c>
      <c r="KW900" s="71">
        <v>0</v>
      </c>
      <c r="KX900" s="71">
        <v>0</v>
      </c>
      <c r="KY900" s="71">
        <v>0</v>
      </c>
      <c r="KZ900" s="71">
        <v>0</v>
      </c>
    </row>
    <row r="901" spans="1:312">
      <c r="A901" s="218">
        <v>41</v>
      </c>
      <c r="B901" s="221">
        <f t="shared" ca="1" si="384"/>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c r="KV901" s="71">
        <v>0</v>
      </c>
      <c r="KW901" s="71">
        <v>0</v>
      </c>
      <c r="KX901" s="71">
        <v>0</v>
      </c>
      <c r="KY901" s="71">
        <v>0</v>
      </c>
      <c r="KZ901" s="71">
        <v>0</v>
      </c>
    </row>
    <row r="902" spans="1:312">
      <c r="A902" s="218">
        <v>42</v>
      </c>
      <c r="B902" s="221">
        <f t="shared" ca="1" si="384"/>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c r="KV902" s="71">
        <v>1</v>
      </c>
      <c r="KW902" s="71">
        <v>1</v>
      </c>
      <c r="KX902" s="71">
        <v>1</v>
      </c>
      <c r="KY902" s="71">
        <v>1</v>
      </c>
      <c r="KZ902" s="71">
        <v>1</v>
      </c>
    </row>
    <row r="903" spans="1:312">
      <c r="A903" s="218">
        <v>43</v>
      </c>
      <c r="B903" s="221">
        <f t="shared" ca="1" si="384"/>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c r="KV903" s="71">
        <v>0</v>
      </c>
      <c r="KW903" s="71">
        <v>0</v>
      </c>
      <c r="KX903" s="71">
        <v>0</v>
      </c>
      <c r="KY903" s="71">
        <v>0</v>
      </c>
      <c r="KZ903" s="71">
        <v>0</v>
      </c>
    </row>
    <row r="904" spans="1:312">
      <c r="A904" s="218">
        <v>44</v>
      </c>
      <c r="B904" s="221">
        <f t="shared" ca="1" si="384"/>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c r="KV904" s="71">
        <v>0</v>
      </c>
      <c r="KW904" s="71">
        <v>0</v>
      </c>
      <c r="KX904" s="71">
        <v>0</v>
      </c>
      <c r="KY904" s="71">
        <v>0</v>
      </c>
      <c r="KZ904" s="71">
        <v>0</v>
      </c>
    </row>
    <row r="905" spans="1:312">
      <c r="A905" s="218">
        <v>45</v>
      </c>
      <c r="B905" s="221">
        <f t="shared" ca="1" si="384"/>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c r="KV905" s="71">
        <v>0</v>
      </c>
      <c r="KW905" s="71">
        <v>0</v>
      </c>
      <c r="KX905" s="71">
        <v>0</v>
      </c>
      <c r="KY905" s="71">
        <v>0</v>
      </c>
      <c r="KZ905" s="71">
        <v>0</v>
      </c>
    </row>
    <row r="906" spans="1:312">
      <c r="A906" s="218">
        <v>46</v>
      </c>
      <c r="B906" s="221">
        <f t="shared" ca="1" si="384"/>
        <v>1</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c r="KV906" s="71">
        <v>0</v>
      </c>
      <c r="KW906" s="71">
        <v>0</v>
      </c>
      <c r="KX906" s="71">
        <v>0</v>
      </c>
      <c r="KY906" s="71">
        <v>0</v>
      </c>
      <c r="KZ906" s="71">
        <v>1</v>
      </c>
    </row>
    <row r="907" spans="1:312">
      <c r="A907" s="218">
        <v>47</v>
      </c>
      <c r="B907" s="221">
        <f t="shared" ca="1" si="384"/>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c r="KV907" s="71">
        <v>0</v>
      </c>
      <c r="KW907" s="71">
        <v>0</v>
      </c>
      <c r="KX907" s="71">
        <v>0</v>
      </c>
      <c r="KY907" s="71">
        <v>0</v>
      </c>
      <c r="KZ907" s="71">
        <v>0</v>
      </c>
    </row>
    <row r="908" spans="1:312">
      <c r="A908" s="218">
        <v>48</v>
      </c>
      <c r="B908" s="221">
        <f t="shared" ca="1" si="384"/>
        <v>1</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c r="KV908" s="71">
        <v>0</v>
      </c>
      <c r="KW908" s="71">
        <v>0</v>
      </c>
      <c r="KX908" s="71">
        <v>0</v>
      </c>
      <c r="KY908" s="71">
        <v>0</v>
      </c>
      <c r="KZ908" s="71">
        <v>1</v>
      </c>
    </row>
    <row r="909" spans="1:312">
      <c r="A909" s="218">
        <v>49</v>
      </c>
      <c r="B909" s="221">
        <f t="shared" ca="1" si="384"/>
        <v>1</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c r="KV909" s="71">
        <v>0</v>
      </c>
      <c r="KW909" s="71">
        <v>0</v>
      </c>
      <c r="KX909" s="71">
        <v>1</v>
      </c>
      <c r="KY909" s="71">
        <v>1</v>
      </c>
      <c r="KZ909" s="71">
        <v>1</v>
      </c>
    </row>
    <row r="910" spans="1:312">
      <c r="A910" s="218">
        <v>50</v>
      </c>
      <c r="B910" s="221">
        <f t="shared" ca="1" si="384"/>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c r="KV910" s="71">
        <v>1</v>
      </c>
      <c r="KW910" s="71">
        <v>1</v>
      </c>
      <c r="KX910" s="71">
        <v>0</v>
      </c>
      <c r="KY910" s="71">
        <v>0</v>
      </c>
      <c r="KZ910" s="71">
        <v>0</v>
      </c>
    </row>
    <row r="911" spans="1:312">
      <c r="A911" s="218">
        <v>51</v>
      </c>
      <c r="B911" s="221">
        <f t="shared" ca="1" si="384"/>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c r="KV911" s="71">
        <v>0</v>
      </c>
      <c r="KW911" s="71">
        <v>0</v>
      </c>
      <c r="KX911" s="71">
        <v>0</v>
      </c>
      <c r="KY911" s="71">
        <v>0</v>
      </c>
      <c r="KZ911" s="71">
        <v>0</v>
      </c>
    </row>
    <row r="912" spans="1:312">
      <c r="A912" s="218">
        <v>52</v>
      </c>
      <c r="B912" s="221">
        <f t="shared" ca="1" si="384"/>
        <v>2</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c r="KV912" s="71">
        <v>0</v>
      </c>
      <c r="KW912" s="71">
        <v>0</v>
      </c>
      <c r="KX912" s="71">
        <v>1</v>
      </c>
      <c r="KY912" s="71">
        <v>1</v>
      </c>
      <c r="KZ912" s="71">
        <v>2</v>
      </c>
    </row>
    <row r="913" spans="1:522">
      <c r="A913" s="218">
        <v>53</v>
      </c>
      <c r="B913" s="221">
        <f t="shared" ca="1" si="384"/>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c r="KV913" s="71">
        <v>0</v>
      </c>
      <c r="KW913" s="71">
        <v>0</v>
      </c>
      <c r="KX913" s="71">
        <v>0</v>
      </c>
      <c r="KY913" s="71">
        <v>0</v>
      </c>
      <c r="KZ913" s="71">
        <v>0</v>
      </c>
    </row>
    <row r="914" spans="1:522">
      <c r="A914" s="218">
        <v>54</v>
      </c>
      <c r="B914" s="221">
        <f t="shared" ca="1" si="384"/>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c r="KV914" s="71">
        <v>1</v>
      </c>
      <c r="KW914" s="71">
        <v>0</v>
      </c>
      <c r="KX914" s="71">
        <v>1</v>
      </c>
      <c r="KY914" s="71">
        <v>1</v>
      </c>
      <c r="KZ914" s="71">
        <v>1</v>
      </c>
    </row>
    <row r="915" spans="1:522">
      <c r="A915" s="218">
        <v>55</v>
      </c>
      <c r="B915" s="221">
        <f t="shared" ca="1" si="384"/>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c r="KV915" s="71">
        <v>0</v>
      </c>
      <c r="KW915" s="71">
        <v>0</v>
      </c>
      <c r="KX915" s="71">
        <v>0</v>
      </c>
      <c r="KY915" s="71">
        <v>0</v>
      </c>
      <c r="KZ915" s="71">
        <v>0</v>
      </c>
    </row>
    <row r="916" spans="1:522">
      <c r="A916" s="218">
        <v>56</v>
      </c>
      <c r="B916" s="221">
        <f t="shared" ca="1" si="384"/>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c r="KV916" s="71">
        <v>1</v>
      </c>
      <c r="KW916" s="71">
        <v>0</v>
      </c>
      <c r="KX916" s="71">
        <v>0</v>
      </c>
      <c r="KY916" s="71">
        <v>0</v>
      </c>
      <c r="KZ916" s="71">
        <v>0</v>
      </c>
    </row>
    <row r="917" spans="1:522">
      <c r="A917" s="218">
        <v>57</v>
      </c>
      <c r="B917" s="221">
        <f t="shared" ca="1" si="384"/>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c r="KV917" s="71">
        <v>0</v>
      </c>
      <c r="KW917" s="71">
        <v>0</v>
      </c>
      <c r="KX917" s="71">
        <v>0</v>
      </c>
      <c r="KY917" s="71">
        <v>0</v>
      </c>
      <c r="KZ917" s="71">
        <v>0</v>
      </c>
    </row>
    <row r="918" spans="1:522">
      <c r="A918" s="218">
        <v>58</v>
      </c>
      <c r="B918" s="221">
        <f t="shared" ca="1" si="384"/>
        <v>1</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c r="KV918" s="71">
        <v>0</v>
      </c>
      <c r="KW918" s="71">
        <v>0</v>
      </c>
      <c r="KX918" s="71">
        <v>1</v>
      </c>
      <c r="KY918" s="71">
        <v>1</v>
      </c>
      <c r="KZ918" s="71">
        <v>1</v>
      </c>
    </row>
    <row r="919" spans="1:522">
      <c r="A919" s="218">
        <v>59</v>
      </c>
      <c r="B919" s="221">
        <f t="shared" ca="1" si="384"/>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c r="KV919" s="71">
        <v>0</v>
      </c>
      <c r="KW919" s="71">
        <v>0</v>
      </c>
      <c r="KX919" s="71">
        <v>0</v>
      </c>
      <c r="KY919" s="71">
        <v>0</v>
      </c>
      <c r="KZ919" s="71">
        <v>0</v>
      </c>
    </row>
    <row r="920" spans="1:522">
      <c r="A920" s="218">
        <v>60</v>
      </c>
      <c r="B920" s="221">
        <f t="shared" ca="1" si="384"/>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c r="KV920" s="71">
        <v>0</v>
      </c>
      <c r="KW920" s="71">
        <v>0</v>
      </c>
      <c r="KX920" s="71">
        <v>0</v>
      </c>
      <c r="KY920" s="71">
        <v>0</v>
      </c>
      <c r="KZ920" s="71">
        <v>0</v>
      </c>
    </row>
    <row r="921" spans="1:522">
      <c r="A921" s="218">
        <v>61</v>
      </c>
      <c r="B921" s="221">
        <f t="shared" ca="1" si="384"/>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c r="KV921" s="71">
        <v>0</v>
      </c>
      <c r="KW921" s="71">
        <v>0</v>
      </c>
      <c r="KX921" s="71">
        <v>0</v>
      </c>
      <c r="KY921" s="71">
        <v>0</v>
      </c>
      <c r="KZ921" s="71">
        <v>0</v>
      </c>
    </row>
    <row r="922" spans="1:522">
      <c r="A922" s="218">
        <v>62</v>
      </c>
      <c r="B922" s="221">
        <f t="shared" ca="1" si="384"/>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c r="KV922" s="71">
        <v>0</v>
      </c>
      <c r="KW922" s="71">
        <v>0</v>
      </c>
      <c r="KX922" s="71">
        <v>0</v>
      </c>
      <c r="KY922" s="71">
        <v>0</v>
      </c>
      <c r="KZ922" s="71">
        <v>0</v>
      </c>
    </row>
    <row r="923" spans="1:522">
      <c r="A923" s="218">
        <v>63</v>
      </c>
      <c r="B923" s="221">
        <f t="shared" ca="1" si="384"/>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c r="KV923" s="71">
        <v>0</v>
      </c>
      <c r="KW923" s="71">
        <v>0</v>
      </c>
      <c r="KX923" s="71">
        <v>0</v>
      </c>
      <c r="KY923" s="71">
        <v>0</v>
      </c>
      <c r="KZ923" s="71">
        <v>0</v>
      </c>
    </row>
    <row r="924" spans="1:522">
      <c r="A924" s="218">
        <v>64</v>
      </c>
      <c r="B924" s="221">
        <f t="shared" ca="1" si="384"/>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c r="KV924" s="71">
        <v>0</v>
      </c>
      <c r="KW924" s="71">
        <v>0</v>
      </c>
      <c r="KX924" s="71">
        <v>0</v>
      </c>
      <c r="KY924" s="71">
        <v>0</v>
      </c>
      <c r="KZ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c r="KV925" s="71">
        <v>0</v>
      </c>
      <c r="KW925" s="71">
        <v>0</v>
      </c>
      <c r="KX925" s="71">
        <v>0</v>
      </c>
      <c r="KY925" s="71">
        <v>0</v>
      </c>
      <c r="KZ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c r="KV926" s="71">
        <v>0</v>
      </c>
      <c r="KW926" s="71">
        <v>0</v>
      </c>
      <c r="KX926" s="71">
        <v>0</v>
      </c>
      <c r="KY926" s="71">
        <v>0</v>
      </c>
      <c r="KZ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c r="KV927" s="71">
        <v>0</v>
      </c>
      <c r="KW927" s="71">
        <v>0</v>
      </c>
      <c r="KX927" s="71">
        <v>0</v>
      </c>
      <c r="KY927" s="71">
        <v>0</v>
      </c>
      <c r="KZ927" s="71">
        <v>0</v>
      </c>
    </row>
    <row r="928" spans="1:522">
      <c r="A928" s="224" t="s">
        <v>241</v>
      </c>
      <c r="B928" s="225">
        <f ca="1">SUM(B861:B927)</f>
        <v>16</v>
      </c>
      <c r="F928" s="225">
        <f t="shared" ref="F928:K928" si="385">SUM(F861:F927)</f>
        <v>381</v>
      </c>
      <c r="G928" s="225">
        <f t="shared" si="385"/>
        <v>381</v>
      </c>
      <c r="H928" s="225">
        <f t="shared" si="385"/>
        <v>381</v>
      </c>
      <c r="I928" s="225">
        <f t="shared" si="385"/>
        <v>452</v>
      </c>
      <c r="J928" s="225">
        <f t="shared" si="385"/>
        <v>497</v>
      </c>
      <c r="K928" s="225">
        <f t="shared" si="385"/>
        <v>450</v>
      </c>
      <c r="L928" s="225">
        <f t="shared" ref="L928:AA928" si="386">SUM(L861:L927)</f>
        <v>430</v>
      </c>
      <c r="M928" s="225">
        <f t="shared" si="386"/>
        <v>401</v>
      </c>
      <c r="N928" s="225">
        <f t="shared" si="386"/>
        <v>396</v>
      </c>
      <c r="O928" s="225">
        <f t="shared" si="386"/>
        <v>388</v>
      </c>
      <c r="P928" s="225">
        <f t="shared" si="386"/>
        <v>336</v>
      </c>
      <c r="Q928" s="225">
        <f t="shared" si="386"/>
        <v>343</v>
      </c>
      <c r="R928" s="225">
        <f t="shared" si="386"/>
        <v>387</v>
      </c>
      <c r="S928" s="225">
        <f t="shared" si="386"/>
        <v>354</v>
      </c>
      <c r="T928" s="225">
        <f t="shared" si="386"/>
        <v>348</v>
      </c>
      <c r="U928" s="225">
        <f t="shared" si="386"/>
        <v>353</v>
      </c>
      <c r="V928" s="225">
        <f t="shared" si="386"/>
        <v>365</v>
      </c>
      <c r="W928" s="225">
        <f t="shared" si="386"/>
        <v>340</v>
      </c>
      <c r="X928" s="225">
        <f t="shared" si="386"/>
        <v>337</v>
      </c>
      <c r="Y928" s="225">
        <f t="shared" si="386"/>
        <v>351</v>
      </c>
      <c r="Z928" s="225">
        <f t="shared" si="386"/>
        <v>346</v>
      </c>
      <c r="AA928" s="225">
        <f t="shared" si="386"/>
        <v>333</v>
      </c>
      <c r="AB928" s="225">
        <f t="shared" ref="AB928:AG928" si="387">SUM(AB861:AB927)</f>
        <v>346</v>
      </c>
      <c r="AC928" s="225">
        <f t="shared" si="387"/>
        <v>360</v>
      </c>
      <c r="AD928" s="225">
        <f t="shared" si="387"/>
        <v>337</v>
      </c>
      <c r="AE928" s="225">
        <f t="shared" si="387"/>
        <v>359</v>
      </c>
      <c r="AF928" s="225">
        <f t="shared" si="387"/>
        <v>360</v>
      </c>
      <c r="AG928" s="225">
        <f t="shared" si="387"/>
        <v>381</v>
      </c>
      <c r="AH928" s="225">
        <f t="shared" ref="AH928:AO928" si="388">SUM(AH861:AH927)</f>
        <v>397</v>
      </c>
      <c r="AI928" s="225">
        <f t="shared" si="388"/>
        <v>436</v>
      </c>
      <c r="AJ928" s="225">
        <f t="shared" si="388"/>
        <v>455</v>
      </c>
      <c r="AK928" s="225">
        <f t="shared" si="388"/>
        <v>485</v>
      </c>
      <c r="AL928" s="225">
        <f t="shared" si="388"/>
        <v>482</v>
      </c>
      <c r="AM928" s="225">
        <f t="shared" si="388"/>
        <v>483</v>
      </c>
      <c r="AN928" s="225">
        <f t="shared" si="388"/>
        <v>500</v>
      </c>
      <c r="AO928" s="225">
        <f t="shared" si="388"/>
        <v>489</v>
      </c>
      <c r="AP928" s="225">
        <f t="shared" ref="AP928:AU928" si="389">SUM(AP861:AP927)</f>
        <v>503</v>
      </c>
      <c r="AQ928" s="225">
        <f t="shared" si="389"/>
        <v>512</v>
      </c>
      <c r="AR928" s="225">
        <f t="shared" si="389"/>
        <v>540</v>
      </c>
      <c r="AS928" s="225">
        <f t="shared" si="389"/>
        <v>535</v>
      </c>
      <c r="AT928" s="225">
        <f t="shared" si="389"/>
        <v>547</v>
      </c>
      <c r="AU928" s="225">
        <f t="shared" si="389"/>
        <v>582</v>
      </c>
      <c r="AV928" s="225">
        <f t="shared" ref="AV928:BA928" si="390">SUM(AV861:AV927)</f>
        <v>554</v>
      </c>
      <c r="AW928" s="225">
        <f t="shared" si="390"/>
        <v>573</v>
      </c>
      <c r="AX928" s="225">
        <f t="shared" si="390"/>
        <v>562</v>
      </c>
      <c r="AY928" s="225">
        <f t="shared" si="390"/>
        <v>540</v>
      </c>
      <c r="AZ928" s="225">
        <f t="shared" si="390"/>
        <v>540</v>
      </c>
      <c r="BA928" s="225">
        <f t="shared" si="390"/>
        <v>540</v>
      </c>
      <c r="BB928" s="225">
        <f t="shared" ref="BB928:BR928" si="391">SUM(BB861:BB927)</f>
        <v>493</v>
      </c>
      <c r="BC928" s="225">
        <f t="shared" si="391"/>
        <v>576</v>
      </c>
      <c r="BD928" s="225">
        <f t="shared" si="391"/>
        <v>560</v>
      </c>
      <c r="BE928" s="225">
        <f t="shared" si="391"/>
        <v>530</v>
      </c>
      <c r="BF928" s="225">
        <f t="shared" si="391"/>
        <v>527</v>
      </c>
      <c r="BG928" s="225">
        <f t="shared" si="391"/>
        <v>518</v>
      </c>
      <c r="BH928" s="225">
        <f t="shared" si="391"/>
        <v>533</v>
      </c>
      <c r="BI928" s="225">
        <f t="shared" si="391"/>
        <v>460</v>
      </c>
      <c r="BJ928" s="225">
        <f t="shared" si="391"/>
        <v>425</v>
      </c>
      <c r="BK928" s="225">
        <f t="shared" si="391"/>
        <v>381</v>
      </c>
      <c r="BL928" s="225">
        <f t="shared" si="391"/>
        <v>370</v>
      </c>
      <c r="BM928" s="225">
        <f t="shared" si="391"/>
        <v>354</v>
      </c>
      <c r="BN928" s="225">
        <f t="shared" si="391"/>
        <v>338</v>
      </c>
      <c r="BO928" s="225">
        <f t="shared" si="391"/>
        <v>354</v>
      </c>
      <c r="BP928" s="225">
        <f t="shared" si="391"/>
        <v>348</v>
      </c>
      <c r="BQ928" s="225">
        <f t="shared" si="391"/>
        <v>334</v>
      </c>
      <c r="BR928" s="225">
        <f t="shared" si="391"/>
        <v>341</v>
      </c>
      <c r="BS928" s="225">
        <f t="shared" ref="BS928:FJ928" si="392">SUM(BS861:BS927)</f>
        <v>326</v>
      </c>
      <c r="BT928" s="225">
        <f t="shared" si="392"/>
        <v>305</v>
      </c>
      <c r="BU928" s="225">
        <f t="shared" si="392"/>
        <v>292</v>
      </c>
      <c r="BV928" s="225">
        <f t="shared" si="392"/>
        <v>275</v>
      </c>
      <c r="BW928" s="225">
        <f t="shared" si="392"/>
        <v>260</v>
      </c>
      <c r="BX928" s="225">
        <f t="shared" si="392"/>
        <v>243</v>
      </c>
      <c r="BY928" s="225">
        <f t="shared" si="392"/>
        <v>223</v>
      </c>
      <c r="BZ928" s="225">
        <f t="shared" si="392"/>
        <v>200</v>
      </c>
      <c r="CA928" s="225">
        <f t="shared" si="392"/>
        <v>198</v>
      </c>
      <c r="CB928" s="225">
        <f t="shared" si="392"/>
        <v>194</v>
      </c>
      <c r="CC928" s="225">
        <f t="shared" si="392"/>
        <v>196</v>
      </c>
      <c r="CD928" s="225">
        <f t="shared" si="392"/>
        <v>200</v>
      </c>
      <c r="CE928" s="225">
        <f t="shared" si="392"/>
        <v>209</v>
      </c>
      <c r="CF928" s="225">
        <f t="shared" si="392"/>
        <v>210</v>
      </c>
      <c r="CG928" s="225">
        <f t="shared" si="392"/>
        <v>207</v>
      </c>
      <c r="CH928" s="225">
        <f t="shared" si="392"/>
        <v>189</v>
      </c>
      <c r="CI928" s="225">
        <f t="shared" si="392"/>
        <v>169</v>
      </c>
      <c r="CJ928" s="225">
        <f t="shared" si="392"/>
        <v>164</v>
      </c>
      <c r="CK928" s="225">
        <f t="shared" si="392"/>
        <v>164</v>
      </c>
      <c r="CL928" s="225">
        <f t="shared" si="392"/>
        <v>154</v>
      </c>
      <c r="CM928" s="225">
        <f t="shared" si="392"/>
        <v>150</v>
      </c>
      <c r="CN928" s="225">
        <f t="shared" si="392"/>
        <v>161</v>
      </c>
      <c r="CO928" s="225">
        <f t="shared" si="392"/>
        <v>166</v>
      </c>
      <c r="CP928" s="225">
        <f t="shared" si="392"/>
        <v>164</v>
      </c>
      <c r="CQ928" s="225">
        <f t="shared" si="392"/>
        <v>181</v>
      </c>
      <c r="CR928" s="225">
        <f t="shared" si="392"/>
        <v>171</v>
      </c>
      <c r="CS928" s="225">
        <f t="shared" si="392"/>
        <v>170</v>
      </c>
      <c r="CT928" s="225">
        <f t="shared" si="392"/>
        <v>168</v>
      </c>
      <c r="CU928" s="225">
        <f t="shared" si="392"/>
        <v>167</v>
      </c>
      <c r="CV928" s="225">
        <f t="shared" si="392"/>
        <v>179</v>
      </c>
      <c r="CW928" s="225">
        <f t="shared" si="392"/>
        <v>191</v>
      </c>
      <c r="CX928" s="225">
        <f t="shared" si="392"/>
        <v>183</v>
      </c>
      <c r="CY928" s="225">
        <f t="shared" si="392"/>
        <v>181</v>
      </c>
      <c r="CZ928" s="225">
        <f t="shared" si="392"/>
        <v>182</v>
      </c>
      <c r="DA928" s="225">
        <f t="shared" si="392"/>
        <v>180</v>
      </c>
      <c r="DB928" s="225">
        <f t="shared" si="392"/>
        <v>199</v>
      </c>
      <c r="DC928" s="225">
        <f t="shared" si="392"/>
        <v>200</v>
      </c>
      <c r="DD928" s="225">
        <f t="shared" si="392"/>
        <v>216</v>
      </c>
      <c r="DE928" s="225">
        <f t="shared" si="392"/>
        <v>217</v>
      </c>
      <c r="DF928" s="225">
        <f t="shared" si="392"/>
        <v>226</v>
      </c>
      <c r="DG928" s="225">
        <f t="shared" si="392"/>
        <v>218</v>
      </c>
      <c r="DH928" s="225">
        <f t="shared" si="392"/>
        <v>234</v>
      </c>
      <c r="DI928" s="225">
        <f t="shared" si="392"/>
        <v>247</v>
      </c>
      <c r="DJ928" s="225">
        <f t="shared" si="392"/>
        <v>257</v>
      </c>
      <c r="DK928" s="225">
        <f t="shared" si="392"/>
        <v>265</v>
      </c>
      <c r="DL928" s="225">
        <f t="shared" si="392"/>
        <v>269</v>
      </c>
      <c r="DM928" s="225">
        <f t="shared" si="392"/>
        <v>290</v>
      </c>
      <c r="DN928" s="225">
        <f t="shared" si="392"/>
        <v>292</v>
      </c>
      <c r="DO928" s="225">
        <f t="shared" si="392"/>
        <v>294</v>
      </c>
      <c r="DP928" s="225">
        <f t="shared" si="392"/>
        <v>305</v>
      </c>
      <c r="DQ928" s="225">
        <f t="shared" si="392"/>
        <v>312</v>
      </c>
      <c r="DR928" s="225">
        <f t="shared" si="392"/>
        <v>306</v>
      </c>
      <c r="DS928" s="225">
        <f t="shared" si="392"/>
        <v>301</v>
      </c>
      <c r="DT928" s="225">
        <f t="shared" si="392"/>
        <v>334</v>
      </c>
      <c r="DU928" s="225">
        <f t="shared" si="392"/>
        <v>333</v>
      </c>
      <c r="DV928" s="225">
        <f t="shared" si="392"/>
        <v>333</v>
      </c>
      <c r="DW928" s="225">
        <f t="shared" si="392"/>
        <v>346</v>
      </c>
      <c r="DX928" s="225">
        <f t="shared" si="392"/>
        <v>339</v>
      </c>
      <c r="DY928" s="225">
        <f t="shared" si="392"/>
        <v>336</v>
      </c>
      <c r="DZ928" s="225">
        <f t="shared" si="392"/>
        <v>352</v>
      </c>
      <c r="EA928" s="225">
        <f t="shared" si="392"/>
        <v>381</v>
      </c>
      <c r="EB928" s="225">
        <f t="shared" si="392"/>
        <v>412</v>
      </c>
      <c r="EC928" s="225">
        <f t="shared" si="392"/>
        <v>401</v>
      </c>
      <c r="ED928" s="225">
        <f t="shared" si="392"/>
        <v>396</v>
      </c>
      <c r="EE928" s="225">
        <f t="shared" si="392"/>
        <v>395</v>
      </c>
      <c r="EF928" s="225">
        <f t="shared" si="392"/>
        <v>396</v>
      </c>
      <c r="EG928" s="225">
        <f t="shared" si="392"/>
        <v>423</v>
      </c>
      <c r="EH928" s="225">
        <f t="shared" si="392"/>
        <v>409</v>
      </c>
      <c r="EI928" s="225">
        <f t="shared" si="392"/>
        <v>393</v>
      </c>
      <c r="EJ928" s="225">
        <f t="shared" si="392"/>
        <v>369</v>
      </c>
      <c r="EK928" s="225">
        <f t="shared" si="392"/>
        <v>374</v>
      </c>
      <c r="EL928" s="225">
        <f t="shared" si="392"/>
        <v>357</v>
      </c>
      <c r="EM928" s="225">
        <f t="shared" si="392"/>
        <v>370</v>
      </c>
      <c r="EN928" s="225">
        <f t="shared" si="392"/>
        <v>362</v>
      </c>
      <c r="EO928" s="225">
        <f t="shared" si="392"/>
        <v>366</v>
      </c>
      <c r="EP928" s="225">
        <f t="shared" si="392"/>
        <v>358</v>
      </c>
      <c r="EQ928" s="225">
        <f t="shared" si="392"/>
        <v>379</v>
      </c>
      <c r="ER928" s="225">
        <f t="shared" si="392"/>
        <v>384</v>
      </c>
      <c r="ES928" s="225">
        <f t="shared" si="392"/>
        <v>381</v>
      </c>
      <c r="ET928" s="225">
        <f t="shared" si="392"/>
        <v>365</v>
      </c>
      <c r="EU928" s="225">
        <f t="shared" si="392"/>
        <v>364</v>
      </c>
      <c r="EV928" s="225">
        <f t="shared" si="392"/>
        <v>357</v>
      </c>
      <c r="EW928" s="225">
        <f t="shared" si="392"/>
        <v>357</v>
      </c>
      <c r="EX928" s="225">
        <f t="shared" si="392"/>
        <v>385</v>
      </c>
      <c r="EY928" s="225">
        <f t="shared" si="392"/>
        <v>422</v>
      </c>
      <c r="EZ928" s="225">
        <f t="shared" si="392"/>
        <v>433</v>
      </c>
      <c r="FA928" s="225">
        <f t="shared" si="392"/>
        <v>420</v>
      </c>
      <c r="FB928" s="225">
        <f t="shared" si="392"/>
        <v>411</v>
      </c>
      <c r="FC928" s="225">
        <f t="shared" si="392"/>
        <v>405</v>
      </c>
      <c r="FD928" s="225">
        <f t="shared" si="392"/>
        <v>411</v>
      </c>
      <c r="FE928" s="225">
        <f t="shared" si="392"/>
        <v>438</v>
      </c>
      <c r="FF928" s="225">
        <f t="shared" si="392"/>
        <v>433</v>
      </c>
      <c r="FG928" s="225">
        <f t="shared" si="392"/>
        <v>437</v>
      </c>
      <c r="FH928" s="225">
        <f t="shared" si="392"/>
        <v>458</v>
      </c>
      <c r="FI928" s="225">
        <f t="shared" si="392"/>
        <v>460</v>
      </c>
      <c r="FJ928" s="225">
        <f t="shared" si="392"/>
        <v>477</v>
      </c>
      <c r="FK928" s="225">
        <f t="shared" ref="FK928:HV928" si="393">SUM(FK861:FK927)</f>
        <v>516</v>
      </c>
      <c r="FL928" s="225">
        <f t="shared" si="393"/>
        <v>512</v>
      </c>
      <c r="FM928" s="225">
        <f t="shared" si="393"/>
        <v>462</v>
      </c>
      <c r="FN928" s="225">
        <f t="shared" si="393"/>
        <v>454</v>
      </c>
      <c r="FO928" s="225">
        <f t="shared" si="393"/>
        <v>441</v>
      </c>
      <c r="FP928" s="225">
        <f t="shared" si="393"/>
        <v>409</v>
      </c>
      <c r="FQ928" s="225">
        <f t="shared" si="393"/>
        <v>420</v>
      </c>
      <c r="FR928" s="225">
        <f t="shared" si="393"/>
        <v>406</v>
      </c>
      <c r="FS928" s="225">
        <f t="shared" si="393"/>
        <v>401</v>
      </c>
      <c r="FT928" s="225">
        <f t="shared" si="393"/>
        <v>411</v>
      </c>
      <c r="FU928" s="225">
        <f t="shared" si="393"/>
        <v>408</v>
      </c>
      <c r="FV928" s="225">
        <f t="shared" si="393"/>
        <v>411</v>
      </c>
      <c r="FW928" s="225">
        <f t="shared" si="393"/>
        <v>413</v>
      </c>
      <c r="FX928" s="225">
        <f t="shared" si="393"/>
        <v>400</v>
      </c>
      <c r="FY928" s="225">
        <f t="shared" si="393"/>
        <v>389</v>
      </c>
      <c r="FZ928" s="225">
        <f t="shared" si="393"/>
        <v>376</v>
      </c>
      <c r="GA928" s="225">
        <f t="shared" si="393"/>
        <v>360</v>
      </c>
      <c r="GB928" s="225">
        <f t="shared" si="393"/>
        <v>354</v>
      </c>
      <c r="GC928" s="225">
        <f t="shared" si="393"/>
        <v>358</v>
      </c>
      <c r="GD928" s="225">
        <f t="shared" si="393"/>
        <v>352</v>
      </c>
      <c r="GE928" s="225">
        <f t="shared" si="393"/>
        <v>338</v>
      </c>
      <c r="GF928" s="225">
        <f t="shared" si="393"/>
        <v>330</v>
      </c>
      <c r="GG928" s="225">
        <f t="shared" si="393"/>
        <v>333</v>
      </c>
      <c r="GH928" s="225">
        <f t="shared" si="393"/>
        <v>325</v>
      </c>
      <c r="GI928" s="225">
        <f t="shared" si="393"/>
        <v>324</v>
      </c>
      <c r="GJ928" s="225">
        <f t="shared" si="393"/>
        <v>314</v>
      </c>
      <c r="GK928" s="225">
        <f t="shared" si="393"/>
        <v>298</v>
      </c>
      <c r="GL928" s="225">
        <f t="shared" si="393"/>
        <v>306</v>
      </c>
      <c r="GM928" s="225">
        <f t="shared" si="393"/>
        <v>282</v>
      </c>
      <c r="GN928" s="225">
        <f t="shared" si="393"/>
        <v>287</v>
      </c>
      <c r="GO928" s="225">
        <f t="shared" si="393"/>
        <v>283</v>
      </c>
      <c r="GP928" s="225">
        <f t="shared" si="393"/>
        <v>279</v>
      </c>
      <c r="GQ928" s="225">
        <f t="shared" si="393"/>
        <v>288</v>
      </c>
      <c r="GR928" s="225">
        <f t="shared" si="393"/>
        <v>267</v>
      </c>
      <c r="GS928" s="225">
        <f t="shared" si="393"/>
        <v>261</v>
      </c>
      <c r="GT928" s="225">
        <f t="shared" si="393"/>
        <v>253</v>
      </c>
      <c r="GU928" s="225">
        <f t="shared" si="393"/>
        <v>247</v>
      </c>
      <c r="GV928" s="225">
        <f t="shared" si="393"/>
        <v>244</v>
      </c>
      <c r="GW928" s="225">
        <f t="shared" si="393"/>
        <v>218</v>
      </c>
      <c r="GX928" s="225">
        <f t="shared" si="393"/>
        <v>231</v>
      </c>
      <c r="GY928" s="225">
        <f t="shared" si="393"/>
        <v>221</v>
      </c>
      <c r="GZ928" s="225">
        <f t="shared" si="393"/>
        <v>223</v>
      </c>
      <c r="HA928" s="225">
        <f t="shared" si="393"/>
        <v>230</v>
      </c>
      <c r="HB928" s="225">
        <f t="shared" si="393"/>
        <v>196</v>
      </c>
      <c r="HC928" s="225">
        <f t="shared" si="393"/>
        <v>184</v>
      </c>
      <c r="HD928" s="225">
        <f t="shared" si="393"/>
        <v>194</v>
      </c>
      <c r="HE928" s="225">
        <f t="shared" si="393"/>
        <v>218</v>
      </c>
      <c r="HF928" s="225">
        <f t="shared" si="393"/>
        <v>192</v>
      </c>
      <c r="HG928" s="225">
        <f t="shared" si="393"/>
        <v>181</v>
      </c>
      <c r="HH928" s="225">
        <f t="shared" si="393"/>
        <v>174</v>
      </c>
      <c r="HI928" s="225">
        <f t="shared" si="393"/>
        <v>171</v>
      </c>
      <c r="HJ928" s="225">
        <f t="shared" si="393"/>
        <v>168</v>
      </c>
      <c r="HK928" s="225">
        <f t="shared" si="393"/>
        <v>165</v>
      </c>
      <c r="HL928" s="225">
        <f t="shared" si="393"/>
        <v>152</v>
      </c>
      <c r="HM928" s="225">
        <f t="shared" si="393"/>
        <v>150</v>
      </c>
      <c r="HN928" s="225">
        <f t="shared" si="393"/>
        <v>136</v>
      </c>
      <c r="HO928" s="225">
        <f t="shared" si="393"/>
        <v>123</v>
      </c>
      <c r="HP928" s="225">
        <f t="shared" si="393"/>
        <v>123</v>
      </c>
      <c r="HQ928" s="225">
        <f t="shared" si="393"/>
        <v>136</v>
      </c>
      <c r="HR928" s="225">
        <f t="shared" si="393"/>
        <v>136</v>
      </c>
      <c r="HS928" s="225">
        <f t="shared" si="393"/>
        <v>131</v>
      </c>
      <c r="HT928" s="225">
        <f t="shared" si="393"/>
        <v>131</v>
      </c>
      <c r="HU928" s="225">
        <f t="shared" si="393"/>
        <v>118</v>
      </c>
      <c r="HV928" s="225">
        <f t="shared" si="393"/>
        <v>125</v>
      </c>
      <c r="HW928" s="225">
        <f t="shared" ref="HW928:KH928" si="394">SUM(HW861:HW927)</f>
        <v>138</v>
      </c>
      <c r="HX928" s="225">
        <f t="shared" si="394"/>
        <v>130</v>
      </c>
      <c r="HY928" s="225">
        <f t="shared" si="394"/>
        <v>132</v>
      </c>
      <c r="HZ928" s="225">
        <f t="shared" si="394"/>
        <v>112</v>
      </c>
      <c r="IA928" s="225">
        <f t="shared" si="394"/>
        <v>101</v>
      </c>
      <c r="IB928" s="225">
        <f t="shared" si="394"/>
        <v>108</v>
      </c>
      <c r="IC928" s="225">
        <f t="shared" si="394"/>
        <v>114</v>
      </c>
      <c r="ID928" s="225">
        <f t="shared" si="394"/>
        <v>117</v>
      </c>
      <c r="IE928" s="225">
        <f t="shared" si="394"/>
        <v>107</v>
      </c>
      <c r="IF928" s="225">
        <f t="shared" si="394"/>
        <v>109</v>
      </c>
      <c r="IG928" s="225">
        <f t="shared" si="394"/>
        <v>94</v>
      </c>
      <c r="IH928" s="225">
        <f t="shared" si="394"/>
        <v>97</v>
      </c>
      <c r="II928" s="225">
        <f t="shared" si="394"/>
        <v>88</v>
      </c>
      <c r="IJ928" s="225">
        <f t="shared" si="394"/>
        <v>96</v>
      </c>
      <c r="IK928" s="225">
        <f t="shared" si="394"/>
        <v>100</v>
      </c>
      <c r="IL928" s="225">
        <f t="shared" si="394"/>
        <v>100</v>
      </c>
      <c r="IM928" s="225">
        <f t="shared" si="394"/>
        <v>76</v>
      </c>
      <c r="IN928" s="225">
        <f t="shared" si="394"/>
        <v>80</v>
      </c>
      <c r="IO928" s="225">
        <f t="shared" si="394"/>
        <v>63</v>
      </c>
      <c r="IP928" s="225">
        <f t="shared" si="394"/>
        <v>58</v>
      </c>
      <c r="IQ928" s="225">
        <f t="shared" si="394"/>
        <v>48</v>
      </c>
      <c r="IR928" s="225">
        <f t="shared" si="394"/>
        <v>40</v>
      </c>
      <c r="IS928" s="225">
        <f t="shared" si="394"/>
        <v>34</v>
      </c>
      <c r="IT928" s="225">
        <f t="shared" si="394"/>
        <v>27</v>
      </c>
      <c r="IU928" s="225">
        <f t="shared" si="394"/>
        <v>28</v>
      </c>
      <c r="IV928" s="225">
        <f t="shared" si="394"/>
        <v>26</v>
      </c>
      <c r="IW928" s="225">
        <f t="shared" si="394"/>
        <v>22</v>
      </c>
      <c r="IX928" s="225">
        <f t="shared" si="394"/>
        <v>17</v>
      </c>
      <c r="IY928" s="225">
        <f t="shared" si="394"/>
        <v>17</v>
      </c>
      <c r="IZ928" s="225">
        <f t="shared" si="394"/>
        <v>14</v>
      </c>
      <c r="JA928" s="225">
        <f t="shared" si="394"/>
        <v>17</v>
      </c>
      <c r="JB928" s="225">
        <f t="shared" si="394"/>
        <v>19</v>
      </c>
      <c r="JC928" s="225">
        <f t="shared" si="394"/>
        <v>23</v>
      </c>
      <c r="JD928" s="225">
        <f t="shared" si="394"/>
        <v>24</v>
      </c>
      <c r="JE928" s="225">
        <f t="shared" si="394"/>
        <v>24</v>
      </c>
      <c r="JF928" s="225">
        <f t="shared" si="394"/>
        <v>28</v>
      </c>
      <c r="JG928" s="225">
        <f t="shared" si="394"/>
        <v>20</v>
      </c>
      <c r="JH928" s="225">
        <f t="shared" si="394"/>
        <v>17</v>
      </c>
      <c r="JI928" s="225">
        <f t="shared" si="394"/>
        <v>15</v>
      </c>
      <c r="JJ928" s="225">
        <f t="shared" si="394"/>
        <v>19</v>
      </c>
      <c r="JK928" s="225">
        <f t="shared" si="394"/>
        <v>21</v>
      </c>
      <c r="JL928" s="225">
        <f t="shared" si="394"/>
        <v>18</v>
      </c>
      <c r="JM928" s="225">
        <f t="shared" si="394"/>
        <v>21</v>
      </c>
      <c r="JN928" s="225">
        <f t="shared" si="394"/>
        <v>24</v>
      </c>
      <c r="JO928" s="225">
        <f t="shared" si="394"/>
        <v>24</v>
      </c>
      <c r="JP928" s="225">
        <f t="shared" si="394"/>
        <v>29</v>
      </c>
      <c r="JQ928" s="225">
        <f t="shared" si="394"/>
        <v>26</v>
      </c>
      <c r="JR928" s="225">
        <f t="shared" si="394"/>
        <v>28</v>
      </c>
      <c r="JS928" s="225">
        <f t="shared" si="394"/>
        <v>27</v>
      </c>
      <c r="JT928" s="225">
        <f t="shared" si="394"/>
        <v>23</v>
      </c>
      <c r="JU928" s="225">
        <f t="shared" si="394"/>
        <v>21</v>
      </c>
      <c r="JV928" s="225">
        <f t="shared" si="394"/>
        <v>22</v>
      </c>
      <c r="JW928" s="225">
        <f t="shared" si="394"/>
        <v>21</v>
      </c>
      <c r="JX928" s="225">
        <f t="shared" si="394"/>
        <v>19</v>
      </c>
      <c r="JY928" s="225">
        <f t="shared" si="394"/>
        <v>17</v>
      </c>
      <c r="JZ928" s="225">
        <f t="shared" si="394"/>
        <v>14</v>
      </c>
      <c r="KA928" s="225">
        <f t="shared" si="394"/>
        <v>21</v>
      </c>
      <c r="KB928" s="225">
        <f t="shared" si="394"/>
        <v>20</v>
      </c>
      <c r="KC928" s="225">
        <f t="shared" si="394"/>
        <v>20</v>
      </c>
      <c r="KD928" s="225">
        <f t="shared" si="394"/>
        <v>20</v>
      </c>
      <c r="KE928" s="225">
        <f t="shared" si="394"/>
        <v>15</v>
      </c>
      <c r="KF928" s="225">
        <f t="shared" si="394"/>
        <v>16</v>
      </c>
      <c r="KG928" s="225">
        <f t="shared" si="394"/>
        <v>19</v>
      </c>
      <c r="KH928" s="225">
        <f t="shared" si="394"/>
        <v>19</v>
      </c>
      <c r="KI928" s="225">
        <f t="shared" ref="KI928:MT928" si="395">SUM(KI861:KI927)</f>
        <v>17</v>
      </c>
      <c r="KJ928" s="225">
        <f t="shared" si="395"/>
        <v>17</v>
      </c>
      <c r="KK928" s="225">
        <f t="shared" si="395"/>
        <v>15</v>
      </c>
      <c r="KL928" s="225">
        <f t="shared" si="395"/>
        <v>16</v>
      </c>
      <c r="KM928" s="225">
        <f t="shared" si="395"/>
        <v>18</v>
      </c>
      <c r="KN928" s="225">
        <f t="shared" si="395"/>
        <v>18</v>
      </c>
      <c r="KO928" s="225">
        <f t="shared" si="395"/>
        <v>14</v>
      </c>
      <c r="KP928" s="225">
        <f t="shared" si="395"/>
        <v>11</v>
      </c>
      <c r="KQ928" s="225">
        <f t="shared" si="395"/>
        <v>10</v>
      </c>
      <c r="KR928" s="225">
        <f t="shared" si="395"/>
        <v>11</v>
      </c>
      <c r="KS928" s="225">
        <f t="shared" ref="KS928" si="396">SUM(KS861:KS927)</f>
        <v>8</v>
      </c>
      <c r="KT928" s="225">
        <f t="shared" ref="KT928" si="397">SUM(KT861:KT927)</f>
        <v>9</v>
      </c>
      <c r="KU928" s="225">
        <f t="shared" si="395"/>
        <v>11</v>
      </c>
      <c r="KV928" s="225">
        <f t="shared" si="395"/>
        <v>11</v>
      </c>
      <c r="KW928" s="225">
        <f t="shared" si="395"/>
        <v>13</v>
      </c>
      <c r="KX928" s="225">
        <f t="shared" ref="KX928:KY928" si="398">SUM(KX861:KX927)</f>
        <v>16</v>
      </c>
      <c r="KY928" s="225">
        <f t="shared" si="398"/>
        <v>13</v>
      </c>
      <c r="KZ928" s="225">
        <f t="shared" si="395"/>
        <v>16</v>
      </c>
      <c r="LA928" s="225">
        <f t="shared" si="395"/>
        <v>0</v>
      </c>
      <c r="LB928" s="225">
        <f t="shared" si="395"/>
        <v>0</v>
      </c>
      <c r="LC928" s="225">
        <f t="shared" si="395"/>
        <v>0</v>
      </c>
      <c r="LD928" s="225">
        <f t="shared" si="395"/>
        <v>0</v>
      </c>
      <c r="LE928" s="225">
        <f t="shared" si="395"/>
        <v>0</v>
      </c>
      <c r="LF928" s="225">
        <f t="shared" si="395"/>
        <v>0</v>
      </c>
      <c r="LG928" s="225">
        <f t="shared" si="395"/>
        <v>0</v>
      </c>
      <c r="LH928" s="225">
        <f t="shared" si="395"/>
        <v>0</v>
      </c>
      <c r="LI928" s="225">
        <f t="shared" si="395"/>
        <v>0</v>
      </c>
      <c r="LJ928" s="225">
        <f t="shared" si="395"/>
        <v>0</v>
      </c>
      <c r="LK928" s="225">
        <f t="shared" si="395"/>
        <v>0</v>
      </c>
      <c r="LL928" s="225">
        <f t="shared" si="395"/>
        <v>0</v>
      </c>
      <c r="LM928" s="225">
        <f t="shared" si="395"/>
        <v>0</v>
      </c>
      <c r="LN928" s="225">
        <f t="shared" si="395"/>
        <v>0</v>
      </c>
      <c r="LO928" s="225">
        <f t="shared" si="395"/>
        <v>0</v>
      </c>
      <c r="LP928" s="225">
        <f t="shared" si="395"/>
        <v>0</v>
      </c>
      <c r="LQ928" s="225">
        <f t="shared" si="395"/>
        <v>0</v>
      </c>
      <c r="LR928" s="225">
        <f t="shared" si="395"/>
        <v>0</v>
      </c>
      <c r="LS928" s="225">
        <f t="shared" si="395"/>
        <v>0</v>
      </c>
      <c r="LT928" s="225">
        <f t="shared" si="395"/>
        <v>0</v>
      </c>
      <c r="LU928" s="225">
        <f t="shared" si="395"/>
        <v>0</v>
      </c>
      <c r="LV928" s="225">
        <f t="shared" si="395"/>
        <v>0</v>
      </c>
      <c r="LW928" s="225">
        <f t="shared" si="395"/>
        <v>0</v>
      </c>
      <c r="LX928" s="225">
        <f t="shared" si="395"/>
        <v>0</v>
      </c>
      <c r="LY928" s="225">
        <f t="shared" si="395"/>
        <v>0</v>
      </c>
      <c r="LZ928" s="225">
        <f t="shared" si="395"/>
        <v>0</v>
      </c>
      <c r="MA928" s="225">
        <f t="shared" si="395"/>
        <v>0</v>
      </c>
      <c r="MB928" s="225">
        <f t="shared" si="395"/>
        <v>0</v>
      </c>
      <c r="MC928" s="225">
        <f t="shared" si="395"/>
        <v>0</v>
      </c>
      <c r="MD928" s="225">
        <f t="shared" si="395"/>
        <v>0</v>
      </c>
      <c r="ME928" s="225">
        <f t="shared" si="395"/>
        <v>0</v>
      </c>
      <c r="MF928" s="225">
        <f t="shared" si="395"/>
        <v>0</v>
      </c>
      <c r="MG928" s="225">
        <f t="shared" si="395"/>
        <v>0</v>
      </c>
      <c r="MH928" s="225">
        <f t="shared" si="395"/>
        <v>0</v>
      </c>
      <c r="MI928" s="225">
        <f t="shared" si="395"/>
        <v>0</v>
      </c>
      <c r="MJ928" s="225">
        <f t="shared" si="395"/>
        <v>0</v>
      </c>
      <c r="MK928" s="225">
        <f t="shared" si="395"/>
        <v>0</v>
      </c>
      <c r="ML928" s="225">
        <f t="shared" si="395"/>
        <v>0</v>
      </c>
      <c r="MM928" s="225">
        <f t="shared" si="395"/>
        <v>0</v>
      </c>
      <c r="MN928" s="225">
        <f t="shared" si="395"/>
        <v>0</v>
      </c>
      <c r="MO928" s="225">
        <f t="shared" si="395"/>
        <v>0</v>
      </c>
      <c r="MP928" s="225">
        <f t="shared" si="395"/>
        <v>0</v>
      </c>
      <c r="MQ928" s="225">
        <f t="shared" si="395"/>
        <v>0</v>
      </c>
      <c r="MR928" s="225">
        <f t="shared" si="395"/>
        <v>0</v>
      </c>
      <c r="MS928" s="225">
        <f t="shared" si="395"/>
        <v>0</v>
      </c>
      <c r="MT928" s="225">
        <f t="shared" si="395"/>
        <v>0</v>
      </c>
      <c r="MU928" s="225">
        <f t="shared" ref="MU928:PF928" si="399">SUM(MU861:MU927)</f>
        <v>0</v>
      </c>
      <c r="MV928" s="225">
        <f t="shared" si="399"/>
        <v>0</v>
      </c>
      <c r="MW928" s="225">
        <f t="shared" si="399"/>
        <v>0</v>
      </c>
      <c r="MX928" s="225">
        <f t="shared" si="399"/>
        <v>0</v>
      </c>
      <c r="MY928" s="225">
        <f t="shared" si="399"/>
        <v>0</v>
      </c>
      <c r="MZ928" s="225">
        <f t="shared" si="399"/>
        <v>0</v>
      </c>
      <c r="NA928" s="225">
        <f t="shared" si="399"/>
        <v>0</v>
      </c>
      <c r="NB928" s="225">
        <f t="shared" si="399"/>
        <v>0</v>
      </c>
      <c r="NC928" s="225">
        <f t="shared" si="399"/>
        <v>0</v>
      </c>
      <c r="ND928" s="225">
        <f t="shared" si="399"/>
        <v>0</v>
      </c>
      <c r="NE928" s="225">
        <f t="shared" si="399"/>
        <v>0</v>
      </c>
      <c r="NF928" s="225">
        <f t="shared" si="399"/>
        <v>0</v>
      </c>
      <c r="NG928" s="225">
        <f t="shared" si="399"/>
        <v>0</v>
      </c>
      <c r="NH928" s="225">
        <f t="shared" si="399"/>
        <v>0</v>
      </c>
      <c r="NI928" s="225">
        <f t="shared" si="399"/>
        <v>0</v>
      </c>
      <c r="NJ928" s="225">
        <f t="shared" si="399"/>
        <v>0</v>
      </c>
      <c r="NK928" s="225">
        <f t="shared" si="399"/>
        <v>0</v>
      </c>
      <c r="NL928" s="225">
        <f t="shared" si="399"/>
        <v>0</v>
      </c>
      <c r="NM928" s="225">
        <f t="shared" si="399"/>
        <v>0</v>
      </c>
      <c r="NN928" s="225">
        <f t="shared" si="399"/>
        <v>0</v>
      </c>
      <c r="NO928" s="225">
        <f t="shared" si="399"/>
        <v>0</v>
      </c>
      <c r="NP928" s="225">
        <f t="shared" si="399"/>
        <v>0</v>
      </c>
      <c r="NQ928" s="225">
        <f t="shared" si="399"/>
        <v>0</v>
      </c>
      <c r="NR928" s="225">
        <f t="shared" si="399"/>
        <v>0</v>
      </c>
      <c r="NS928" s="225">
        <f t="shared" si="399"/>
        <v>0</v>
      </c>
      <c r="NT928" s="225">
        <f t="shared" si="399"/>
        <v>0</v>
      </c>
      <c r="NU928" s="225">
        <f t="shared" si="399"/>
        <v>0</v>
      </c>
      <c r="NV928" s="225">
        <f t="shared" si="399"/>
        <v>0</v>
      </c>
      <c r="NW928" s="225">
        <f t="shared" si="399"/>
        <v>0</v>
      </c>
      <c r="NX928" s="225">
        <f t="shared" si="399"/>
        <v>0</v>
      </c>
      <c r="NY928" s="225">
        <f t="shared" si="399"/>
        <v>0</v>
      </c>
      <c r="NZ928" s="225">
        <f t="shared" si="399"/>
        <v>0</v>
      </c>
      <c r="OA928" s="225">
        <f t="shared" si="399"/>
        <v>0</v>
      </c>
      <c r="OB928" s="225">
        <f t="shared" si="399"/>
        <v>0</v>
      </c>
      <c r="OC928" s="225">
        <f t="shared" si="399"/>
        <v>0</v>
      </c>
      <c r="OD928" s="225">
        <f t="shared" si="399"/>
        <v>0</v>
      </c>
      <c r="OE928" s="225">
        <f t="shared" si="399"/>
        <v>0</v>
      </c>
      <c r="OF928" s="225">
        <f t="shared" si="399"/>
        <v>0</v>
      </c>
      <c r="OG928" s="225">
        <f t="shared" si="399"/>
        <v>0</v>
      </c>
      <c r="OH928" s="225">
        <f t="shared" si="399"/>
        <v>0</v>
      </c>
      <c r="OI928" s="225">
        <f t="shared" si="399"/>
        <v>0</v>
      </c>
      <c r="OJ928" s="225">
        <f t="shared" si="399"/>
        <v>0</v>
      </c>
      <c r="OK928" s="225">
        <f t="shared" si="399"/>
        <v>0</v>
      </c>
      <c r="OL928" s="225">
        <f t="shared" si="399"/>
        <v>0</v>
      </c>
      <c r="OM928" s="225">
        <f t="shared" si="399"/>
        <v>0</v>
      </c>
      <c r="ON928" s="225">
        <f t="shared" si="399"/>
        <v>0</v>
      </c>
      <c r="OO928" s="225">
        <f t="shared" si="399"/>
        <v>0</v>
      </c>
      <c r="OP928" s="225">
        <f t="shared" si="399"/>
        <v>0</v>
      </c>
      <c r="OQ928" s="225">
        <f t="shared" si="399"/>
        <v>0</v>
      </c>
      <c r="OR928" s="225">
        <f t="shared" si="399"/>
        <v>0</v>
      </c>
      <c r="OS928" s="225">
        <f t="shared" si="399"/>
        <v>0</v>
      </c>
      <c r="OT928" s="225">
        <f t="shared" si="399"/>
        <v>0</v>
      </c>
      <c r="OU928" s="225">
        <f t="shared" si="399"/>
        <v>0</v>
      </c>
      <c r="OV928" s="225">
        <f t="shared" si="399"/>
        <v>0</v>
      </c>
      <c r="OW928" s="225">
        <f t="shared" si="399"/>
        <v>0</v>
      </c>
      <c r="OX928" s="225">
        <f t="shared" si="399"/>
        <v>0</v>
      </c>
      <c r="OY928" s="225">
        <f t="shared" si="399"/>
        <v>0</v>
      </c>
      <c r="OZ928" s="225">
        <f t="shared" si="399"/>
        <v>0</v>
      </c>
      <c r="PA928" s="225">
        <f t="shared" si="399"/>
        <v>0</v>
      </c>
      <c r="PB928" s="225">
        <f t="shared" si="399"/>
        <v>0</v>
      </c>
      <c r="PC928" s="225">
        <f t="shared" si="399"/>
        <v>0</v>
      </c>
      <c r="PD928" s="225">
        <f t="shared" si="399"/>
        <v>0</v>
      </c>
      <c r="PE928" s="225">
        <f t="shared" si="399"/>
        <v>0</v>
      </c>
      <c r="PF928" s="225">
        <f t="shared" si="399"/>
        <v>0</v>
      </c>
      <c r="PG928" s="225">
        <f t="shared" ref="PG928:RR928" si="400">SUM(PG861:PG927)</f>
        <v>0</v>
      </c>
      <c r="PH928" s="225">
        <f t="shared" si="400"/>
        <v>0</v>
      </c>
      <c r="PI928" s="225">
        <f t="shared" si="400"/>
        <v>0</v>
      </c>
      <c r="PJ928" s="225">
        <f t="shared" si="400"/>
        <v>0</v>
      </c>
      <c r="PK928" s="225">
        <f t="shared" si="400"/>
        <v>0</v>
      </c>
      <c r="PL928" s="225">
        <f t="shared" si="400"/>
        <v>0</v>
      </c>
      <c r="PM928" s="225">
        <f t="shared" si="400"/>
        <v>0</v>
      </c>
      <c r="PN928" s="225">
        <f t="shared" si="400"/>
        <v>0</v>
      </c>
      <c r="PO928" s="225">
        <f t="shared" si="400"/>
        <v>0</v>
      </c>
      <c r="PP928" s="225">
        <f t="shared" si="400"/>
        <v>0</v>
      </c>
      <c r="PQ928" s="225">
        <f t="shared" si="400"/>
        <v>0</v>
      </c>
      <c r="PR928" s="225">
        <f t="shared" si="400"/>
        <v>0</v>
      </c>
      <c r="PS928" s="225">
        <f t="shared" si="400"/>
        <v>0</v>
      </c>
      <c r="PT928" s="225">
        <f t="shared" si="400"/>
        <v>0</v>
      </c>
      <c r="PU928" s="225">
        <f t="shared" si="400"/>
        <v>0</v>
      </c>
      <c r="PV928" s="225">
        <f t="shared" si="400"/>
        <v>0</v>
      </c>
      <c r="PW928" s="225">
        <f t="shared" si="400"/>
        <v>0</v>
      </c>
      <c r="PX928" s="225">
        <f t="shared" si="400"/>
        <v>0</v>
      </c>
      <c r="PY928" s="225">
        <f t="shared" si="400"/>
        <v>0</v>
      </c>
      <c r="PZ928" s="225">
        <f t="shared" si="400"/>
        <v>0</v>
      </c>
      <c r="QA928" s="225">
        <f t="shared" si="400"/>
        <v>0</v>
      </c>
      <c r="QB928" s="225">
        <f t="shared" si="400"/>
        <v>0</v>
      </c>
      <c r="QC928" s="225">
        <f t="shared" si="400"/>
        <v>0</v>
      </c>
      <c r="QD928" s="225">
        <f t="shared" si="400"/>
        <v>0</v>
      </c>
      <c r="QE928" s="225">
        <f t="shared" si="400"/>
        <v>0</v>
      </c>
      <c r="QF928" s="225">
        <f t="shared" si="400"/>
        <v>0</v>
      </c>
      <c r="QG928" s="225">
        <f t="shared" si="400"/>
        <v>0</v>
      </c>
      <c r="QH928" s="225">
        <f t="shared" si="400"/>
        <v>0</v>
      </c>
      <c r="QI928" s="225">
        <f t="shared" si="400"/>
        <v>0</v>
      </c>
      <c r="QJ928" s="225">
        <f t="shared" si="400"/>
        <v>0</v>
      </c>
      <c r="QK928" s="225">
        <f t="shared" si="400"/>
        <v>0</v>
      </c>
      <c r="QL928" s="225">
        <f t="shared" si="400"/>
        <v>0</v>
      </c>
      <c r="QM928" s="225">
        <f t="shared" si="400"/>
        <v>0</v>
      </c>
      <c r="QN928" s="225">
        <f t="shared" si="400"/>
        <v>0</v>
      </c>
      <c r="QO928" s="225">
        <f t="shared" si="400"/>
        <v>0</v>
      </c>
      <c r="QP928" s="225">
        <f t="shared" si="400"/>
        <v>0</v>
      </c>
      <c r="QQ928" s="225">
        <f t="shared" si="400"/>
        <v>0</v>
      </c>
      <c r="QR928" s="225">
        <f t="shared" si="400"/>
        <v>0</v>
      </c>
      <c r="QS928" s="225">
        <f t="shared" si="400"/>
        <v>0</v>
      </c>
      <c r="QT928" s="225">
        <f t="shared" si="400"/>
        <v>0</v>
      </c>
      <c r="QU928" s="225">
        <f t="shared" si="400"/>
        <v>0</v>
      </c>
      <c r="QV928" s="225">
        <f t="shared" si="400"/>
        <v>0</v>
      </c>
      <c r="QW928" s="225">
        <f t="shared" si="400"/>
        <v>0</v>
      </c>
      <c r="QX928" s="225">
        <f t="shared" si="400"/>
        <v>0</v>
      </c>
      <c r="QY928" s="225">
        <f t="shared" si="400"/>
        <v>0</v>
      </c>
      <c r="QZ928" s="225">
        <f t="shared" si="400"/>
        <v>0</v>
      </c>
      <c r="RA928" s="225">
        <f t="shared" si="400"/>
        <v>0</v>
      </c>
      <c r="RB928" s="225">
        <f t="shared" si="400"/>
        <v>0</v>
      </c>
      <c r="RC928" s="225">
        <f t="shared" si="400"/>
        <v>0</v>
      </c>
      <c r="RD928" s="225">
        <f t="shared" si="400"/>
        <v>0</v>
      </c>
      <c r="RE928" s="225">
        <f t="shared" si="400"/>
        <v>0</v>
      </c>
      <c r="RF928" s="225">
        <f t="shared" si="400"/>
        <v>0</v>
      </c>
      <c r="RG928" s="225">
        <f t="shared" si="400"/>
        <v>0</v>
      </c>
      <c r="RH928" s="225">
        <f t="shared" si="400"/>
        <v>0</v>
      </c>
      <c r="RI928" s="225">
        <f t="shared" si="400"/>
        <v>0</v>
      </c>
      <c r="RJ928" s="225">
        <f t="shared" si="400"/>
        <v>0</v>
      </c>
      <c r="RK928" s="225">
        <f t="shared" si="400"/>
        <v>0</v>
      </c>
      <c r="RL928" s="225">
        <f t="shared" si="400"/>
        <v>0</v>
      </c>
      <c r="RM928" s="225">
        <f t="shared" si="400"/>
        <v>0</v>
      </c>
      <c r="RN928" s="225">
        <f t="shared" si="400"/>
        <v>0</v>
      </c>
      <c r="RO928" s="225">
        <f t="shared" si="400"/>
        <v>0</v>
      </c>
      <c r="RP928" s="225">
        <f t="shared" si="400"/>
        <v>0</v>
      </c>
      <c r="RQ928" s="225">
        <f t="shared" si="400"/>
        <v>0</v>
      </c>
      <c r="RR928" s="225">
        <f t="shared" si="400"/>
        <v>0</v>
      </c>
      <c r="RS928" s="225">
        <f t="shared" ref="RS928:TB928" si="401">SUM(RS861:RS927)</f>
        <v>0</v>
      </c>
      <c r="RT928" s="225">
        <f t="shared" si="401"/>
        <v>0</v>
      </c>
      <c r="RU928" s="225">
        <f t="shared" si="401"/>
        <v>0</v>
      </c>
      <c r="RV928" s="225">
        <f t="shared" si="401"/>
        <v>0</v>
      </c>
      <c r="RW928" s="225">
        <f t="shared" si="401"/>
        <v>0</v>
      </c>
      <c r="RX928" s="225">
        <f t="shared" si="401"/>
        <v>0</v>
      </c>
      <c r="RY928" s="225">
        <f t="shared" si="401"/>
        <v>0</v>
      </c>
      <c r="RZ928" s="225">
        <f t="shared" si="401"/>
        <v>0</v>
      </c>
      <c r="SA928" s="225">
        <f t="shared" si="401"/>
        <v>0</v>
      </c>
      <c r="SB928" s="225">
        <f t="shared" si="401"/>
        <v>0</v>
      </c>
      <c r="SC928" s="225">
        <f t="shared" si="401"/>
        <v>0</v>
      </c>
      <c r="SD928" s="225">
        <f t="shared" si="401"/>
        <v>0</v>
      </c>
      <c r="SE928" s="225">
        <f t="shared" si="401"/>
        <v>0</v>
      </c>
      <c r="SF928" s="225">
        <f t="shared" si="401"/>
        <v>0</v>
      </c>
      <c r="SG928" s="225">
        <f t="shared" si="401"/>
        <v>0</v>
      </c>
      <c r="SH928" s="225">
        <f t="shared" si="401"/>
        <v>0</v>
      </c>
      <c r="SI928" s="225">
        <f t="shared" si="401"/>
        <v>0</v>
      </c>
      <c r="SJ928" s="225">
        <f t="shared" si="401"/>
        <v>0</v>
      </c>
      <c r="SK928" s="225">
        <f t="shared" si="401"/>
        <v>0</v>
      </c>
      <c r="SL928" s="225">
        <f t="shared" si="401"/>
        <v>0</v>
      </c>
      <c r="SM928" s="225">
        <f t="shared" si="401"/>
        <v>0</v>
      </c>
      <c r="SN928" s="225">
        <f t="shared" si="401"/>
        <v>0</v>
      </c>
      <c r="SO928" s="225">
        <f t="shared" si="401"/>
        <v>0</v>
      </c>
      <c r="SP928" s="225">
        <f t="shared" si="401"/>
        <v>0</v>
      </c>
      <c r="SQ928" s="225">
        <f t="shared" si="401"/>
        <v>0</v>
      </c>
      <c r="SR928" s="225">
        <f t="shared" si="401"/>
        <v>0</v>
      </c>
      <c r="SS928" s="225">
        <f t="shared" si="401"/>
        <v>0</v>
      </c>
      <c r="ST928" s="225">
        <f t="shared" si="401"/>
        <v>0</v>
      </c>
      <c r="SU928" s="225">
        <f t="shared" si="401"/>
        <v>0</v>
      </c>
      <c r="SV928" s="225">
        <f t="shared" si="401"/>
        <v>0</v>
      </c>
      <c r="SW928" s="225">
        <f t="shared" si="401"/>
        <v>0</v>
      </c>
      <c r="SX928" s="225">
        <f t="shared" si="401"/>
        <v>0</v>
      </c>
      <c r="SY928" s="225">
        <f t="shared" si="401"/>
        <v>0</v>
      </c>
      <c r="SZ928" s="225">
        <f t="shared" si="401"/>
        <v>0</v>
      </c>
      <c r="TA928" s="225">
        <f t="shared" si="401"/>
        <v>0</v>
      </c>
      <c r="TB928" s="225">
        <f t="shared" si="401"/>
        <v>0</v>
      </c>
    </row>
    <row r="929" spans="1:312">
      <c r="B929" s="226"/>
    </row>
    <row r="930" spans="1:312">
      <c r="A930" s="224" t="s">
        <v>252</v>
      </c>
      <c r="B930" s="226"/>
    </row>
    <row r="931" spans="1:312">
      <c r="A931" s="218">
        <v>1</v>
      </c>
      <c r="B931" s="221">
        <f t="shared" ref="B931:B994" ca="1" si="402">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c r="KV931" s="71">
        <v>0</v>
      </c>
      <c r="KW931" s="71">
        <v>0</v>
      </c>
      <c r="KX931" s="71">
        <v>0</v>
      </c>
      <c r="KY931" s="71">
        <v>0</v>
      </c>
      <c r="KZ931" s="71">
        <v>0</v>
      </c>
    </row>
    <row r="932" spans="1:312">
      <c r="A932" s="218">
        <v>2</v>
      </c>
      <c r="B932" s="221">
        <f t="shared" ca="1" si="402"/>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c r="KV932" s="71">
        <v>0</v>
      </c>
      <c r="KW932" s="71">
        <v>0</v>
      </c>
      <c r="KX932" s="71">
        <v>0</v>
      </c>
      <c r="KY932" s="71">
        <v>0</v>
      </c>
      <c r="KZ932" s="71">
        <v>0</v>
      </c>
    </row>
    <row r="933" spans="1:312">
      <c r="A933" s="218">
        <v>3</v>
      </c>
      <c r="B933" s="221">
        <f t="shared" ca="1" si="402"/>
        <v>0</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c r="KV933" s="71">
        <v>0</v>
      </c>
      <c r="KW933" s="71">
        <v>0</v>
      </c>
      <c r="KX933" s="71">
        <v>0</v>
      </c>
      <c r="KY933" s="71">
        <v>0</v>
      </c>
      <c r="KZ933" s="71">
        <v>0</v>
      </c>
    </row>
    <row r="934" spans="1:312">
      <c r="A934" s="218">
        <v>4</v>
      </c>
      <c r="B934" s="221">
        <f t="shared" ca="1" si="402"/>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c r="KV934" s="71">
        <v>0</v>
      </c>
      <c r="KW934" s="71">
        <v>0</v>
      </c>
      <c r="KX934" s="71">
        <v>0</v>
      </c>
      <c r="KY934" s="71">
        <v>0</v>
      </c>
      <c r="KZ934" s="71">
        <v>0</v>
      </c>
    </row>
    <row r="935" spans="1:312">
      <c r="A935" s="218">
        <v>5</v>
      </c>
      <c r="B935" s="221">
        <f t="shared" ca="1" si="402"/>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c r="KV935" s="71">
        <v>0</v>
      </c>
      <c r="KW935" s="71">
        <v>0</v>
      </c>
      <c r="KX935" s="71">
        <v>0</v>
      </c>
      <c r="KY935" s="71">
        <v>0</v>
      </c>
      <c r="KZ935" s="71">
        <v>0</v>
      </c>
    </row>
    <row r="936" spans="1:312">
      <c r="A936" s="218">
        <v>6</v>
      </c>
      <c r="B936" s="221">
        <f t="shared" ca="1" si="402"/>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c r="KV936" s="71">
        <v>0</v>
      </c>
      <c r="KW936" s="71">
        <v>0</v>
      </c>
      <c r="KX936" s="71">
        <v>0</v>
      </c>
      <c r="KY936" s="71">
        <v>0</v>
      </c>
      <c r="KZ936" s="71">
        <v>0</v>
      </c>
    </row>
    <row r="937" spans="1:312">
      <c r="A937" s="218">
        <v>7</v>
      </c>
      <c r="B937" s="221">
        <f t="shared" ca="1" si="402"/>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c r="KV937" s="71">
        <v>0</v>
      </c>
      <c r="KW937" s="71">
        <v>0</v>
      </c>
      <c r="KX937" s="71">
        <v>0</v>
      </c>
      <c r="KY937" s="71">
        <v>0</v>
      </c>
      <c r="KZ937" s="71">
        <v>0</v>
      </c>
    </row>
    <row r="938" spans="1:312">
      <c r="A938" s="218">
        <v>8</v>
      </c>
      <c r="B938" s="221">
        <f t="shared" ca="1" si="402"/>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c r="KV938" s="71">
        <v>0</v>
      </c>
      <c r="KW938" s="71">
        <v>0</v>
      </c>
      <c r="KX938" s="71">
        <v>0</v>
      </c>
      <c r="KY938" s="71">
        <v>0</v>
      </c>
      <c r="KZ938" s="71">
        <v>0</v>
      </c>
    </row>
    <row r="939" spans="1:312">
      <c r="A939" s="218">
        <v>9</v>
      </c>
      <c r="B939" s="221">
        <f t="shared" ca="1" si="402"/>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c r="KV939" s="71">
        <v>0</v>
      </c>
      <c r="KW939" s="71">
        <v>0</v>
      </c>
      <c r="KX939" s="71">
        <v>0</v>
      </c>
      <c r="KY939" s="71">
        <v>0</v>
      </c>
      <c r="KZ939" s="71">
        <v>0</v>
      </c>
    </row>
    <row r="940" spans="1:312">
      <c r="A940" s="218">
        <v>10</v>
      </c>
      <c r="B940" s="221">
        <f t="shared" ca="1" si="402"/>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c r="KV940" s="71">
        <v>0</v>
      </c>
      <c r="KW940" s="71">
        <v>0</v>
      </c>
      <c r="KX940" s="71">
        <v>0</v>
      </c>
      <c r="KY940" s="71">
        <v>0</v>
      </c>
      <c r="KZ940" s="71">
        <v>0</v>
      </c>
    </row>
    <row r="941" spans="1:312">
      <c r="A941" s="218">
        <v>11</v>
      </c>
      <c r="B941" s="221">
        <f t="shared" ca="1" si="402"/>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c r="KV941" s="71">
        <v>0</v>
      </c>
      <c r="KW941" s="71">
        <v>0</v>
      </c>
      <c r="KX941" s="71">
        <v>0</v>
      </c>
      <c r="KY941" s="71">
        <v>0</v>
      </c>
      <c r="KZ941" s="71">
        <v>0</v>
      </c>
    </row>
    <row r="942" spans="1:312">
      <c r="A942" s="218">
        <v>12</v>
      </c>
      <c r="B942" s="221">
        <f t="shared" ca="1" si="402"/>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c r="KV942" s="71">
        <v>1</v>
      </c>
      <c r="KW942" s="71">
        <v>0</v>
      </c>
      <c r="KX942" s="71">
        <v>0</v>
      </c>
      <c r="KY942" s="71">
        <v>0</v>
      </c>
      <c r="KZ942" s="71">
        <v>0</v>
      </c>
    </row>
    <row r="943" spans="1:312">
      <c r="A943" s="218">
        <v>13</v>
      </c>
      <c r="B943" s="221">
        <f t="shared" ca="1" si="402"/>
        <v>2</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c r="KV943" s="71">
        <v>0</v>
      </c>
      <c r="KW943" s="71">
        <v>0</v>
      </c>
      <c r="KX943" s="71">
        <v>1</v>
      </c>
      <c r="KY943" s="71">
        <v>2</v>
      </c>
      <c r="KZ943" s="71">
        <v>2</v>
      </c>
    </row>
    <row r="944" spans="1:312">
      <c r="A944" s="218">
        <v>14</v>
      </c>
      <c r="B944" s="221">
        <f t="shared" ca="1" si="402"/>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c r="KV944" s="71">
        <v>0</v>
      </c>
      <c r="KW944" s="71">
        <v>0</v>
      </c>
      <c r="KX944" s="71">
        <v>0</v>
      </c>
      <c r="KY944" s="71">
        <v>0</v>
      </c>
      <c r="KZ944" s="71">
        <v>0</v>
      </c>
    </row>
    <row r="945" spans="1:312">
      <c r="A945" s="218">
        <v>15</v>
      </c>
      <c r="B945" s="221">
        <f t="shared" ca="1" si="402"/>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c r="KV945" s="71">
        <v>0</v>
      </c>
      <c r="KW945" s="71">
        <v>0</v>
      </c>
      <c r="KX945" s="71">
        <v>0</v>
      </c>
      <c r="KY945" s="71">
        <v>0</v>
      </c>
      <c r="KZ945" s="71">
        <v>0</v>
      </c>
    </row>
    <row r="946" spans="1:312">
      <c r="A946" s="218">
        <v>16</v>
      </c>
      <c r="B946" s="221">
        <f t="shared" ca="1" si="402"/>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c r="KV946" s="71">
        <v>1</v>
      </c>
      <c r="KW946" s="71">
        <v>1</v>
      </c>
      <c r="KX946" s="71">
        <v>1</v>
      </c>
      <c r="KY946" s="71">
        <v>1</v>
      </c>
      <c r="KZ946" s="71">
        <v>1</v>
      </c>
    </row>
    <row r="947" spans="1:312">
      <c r="A947" s="218">
        <v>17</v>
      </c>
      <c r="B947" s="221">
        <f t="shared" ca="1" si="402"/>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c r="KV947" s="71">
        <v>0</v>
      </c>
      <c r="KW947" s="71">
        <v>0</v>
      </c>
      <c r="KX947" s="71">
        <v>0</v>
      </c>
      <c r="KY947" s="71">
        <v>0</v>
      </c>
      <c r="KZ947" s="71">
        <v>0</v>
      </c>
    </row>
    <row r="948" spans="1:312">
      <c r="A948" s="218">
        <v>18</v>
      </c>
      <c r="B948" s="221">
        <f t="shared" ca="1" si="402"/>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c r="KV948" s="71">
        <v>0</v>
      </c>
      <c r="KW948" s="71">
        <v>0</v>
      </c>
      <c r="KX948" s="71">
        <v>0</v>
      </c>
      <c r="KY948" s="71">
        <v>0</v>
      </c>
      <c r="KZ948" s="71">
        <v>0</v>
      </c>
    </row>
    <row r="949" spans="1:312">
      <c r="A949" s="218">
        <v>19</v>
      </c>
      <c r="B949" s="221">
        <f t="shared" ca="1" si="402"/>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c r="KV949" s="71">
        <v>0</v>
      </c>
      <c r="KW949" s="71">
        <v>0</v>
      </c>
      <c r="KX949" s="71">
        <v>0</v>
      </c>
      <c r="KY949" s="71">
        <v>0</v>
      </c>
      <c r="KZ949" s="71">
        <v>0</v>
      </c>
    </row>
    <row r="950" spans="1:312">
      <c r="A950" s="218">
        <v>20</v>
      </c>
      <c r="B950" s="221">
        <f t="shared" ca="1" si="402"/>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c r="KV950" s="71">
        <v>0</v>
      </c>
      <c r="KW950" s="71">
        <v>0</v>
      </c>
      <c r="KX950" s="71">
        <v>0</v>
      </c>
      <c r="KY950" s="71">
        <v>0</v>
      </c>
      <c r="KZ950" s="71">
        <v>0</v>
      </c>
    </row>
    <row r="951" spans="1:312">
      <c r="A951" s="218">
        <v>21</v>
      </c>
      <c r="B951" s="221">
        <f t="shared" ca="1" si="402"/>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c r="KV951" s="71">
        <v>0</v>
      </c>
      <c r="KW951" s="71">
        <v>0</v>
      </c>
      <c r="KX951" s="71">
        <v>0</v>
      </c>
      <c r="KY951" s="71">
        <v>0</v>
      </c>
      <c r="KZ951" s="71">
        <v>0</v>
      </c>
    </row>
    <row r="952" spans="1:312">
      <c r="A952" s="218">
        <v>22</v>
      </c>
      <c r="B952" s="221">
        <f t="shared" ca="1" si="402"/>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c r="KV952" s="71">
        <v>0</v>
      </c>
      <c r="KW952" s="71">
        <v>0</v>
      </c>
      <c r="KX952" s="71">
        <v>0</v>
      </c>
      <c r="KY952" s="71">
        <v>0</v>
      </c>
      <c r="KZ952" s="71">
        <v>0</v>
      </c>
    </row>
    <row r="953" spans="1:312">
      <c r="A953" s="218">
        <v>23</v>
      </c>
      <c r="B953" s="221">
        <f t="shared" ca="1" si="402"/>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c r="KV953" s="71">
        <v>0</v>
      </c>
      <c r="KW953" s="71">
        <v>0</v>
      </c>
      <c r="KX953" s="71">
        <v>0</v>
      </c>
      <c r="KY953" s="71">
        <v>0</v>
      </c>
      <c r="KZ953" s="71">
        <v>0</v>
      </c>
    </row>
    <row r="954" spans="1:312">
      <c r="A954" s="218">
        <v>24</v>
      </c>
      <c r="B954" s="221">
        <f t="shared" ca="1" si="402"/>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c r="KV954" s="71">
        <v>0</v>
      </c>
      <c r="KW954" s="71">
        <v>0</v>
      </c>
      <c r="KX954" s="71">
        <v>0</v>
      </c>
      <c r="KY954" s="71">
        <v>0</v>
      </c>
      <c r="KZ954" s="71">
        <v>0</v>
      </c>
    </row>
    <row r="955" spans="1:312">
      <c r="A955" s="218">
        <v>25</v>
      </c>
      <c r="B955" s="221">
        <f t="shared" ca="1" si="402"/>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c r="KV955" s="71">
        <v>0</v>
      </c>
      <c r="KW955" s="71">
        <v>0</v>
      </c>
      <c r="KX955" s="71">
        <v>0</v>
      </c>
      <c r="KY955" s="71">
        <v>0</v>
      </c>
      <c r="KZ955" s="71">
        <v>0</v>
      </c>
    </row>
    <row r="956" spans="1:312">
      <c r="A956" s="218">
        <v>26</v>
      </c>
      <c r="B956" s="221">
        <f t="shared" ca="1" si="402"/>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c r="KV956" s="71">
        <v>0</v>
      </c>
      <c r="KW956" s="71">
        <v>0</v>
      </c>
      <c r="KX956" s="71">
        <v>0</v>
      </c>
      <c r="KY956" s="71">
        <v>0</v>
      </c>
      <c r="KZ956" s="71">
        <v>0</v>
      </c>
    </row>
    <row r="957" spans="1:312">
      <c r="A957" s="218">
        <v>27</v>
      </c>
      <c r="B957" s="221">
        <f t="shared" ca="1" si="402"/>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c r="KV957" s="71">
        <v>1</v>
      </c>
      <c r="KW957" s="71">
        <v>1</v>
      </c>
      <c r="KX957" s="71">
        <v>1</v>
      </c>
      <c r="KY957" s="71">
        <v>0</v>
      </c>
      <c r="KZ957" s="71">
        <v>0</v>
      </c>
    </row>
    <row r="958" spans="1:312">
      <c r="A958" s="218">
        <v>28</v>
      </c>
      <c r="B958" s="221">
        <f t="shared" ca="1" si="402"/>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c r="KV958" s="71">
        <v>0</v>
      </c>
      <c r="KW958" s="71">
        <v>0</v>
      </c>
      <c r="KX958" s="71">
        <v>0</v>
      </c>
      <c r="KY958" s="71">
        <v>0</v>
      </c>
      <c r="KZ958" s="71">
        <v>0</v>
      </c>
    </row>
    <row r="959" spans="1:312">
      <c r="A959" s="218">
        <v>29</v>
      </c>
      <c r="B959" s="221">
        <f t="shared" ca="1" si="402"/>
        <v>0</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c r="KV959" s="71">
        <v>1</v>
      </c>
      <c r="KW959" s="71">
        <v>1</v>
      </c>
      <c r="KX959" s="71">
        <v>1</v>
      </c>
      <c r="KY959" s="71">
        <v>1</v>
      </c>
      <c r="KZ959" s="71">
        <v>0</v>
      </c>
    </row>
    <row r="960" spans="1:312">
      <c r="A960" s="218">
        <v>30</v>
      </c>
      <c r="B960" s="221">
        <f t="shared" ca="1" si="402"/>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c r="KV960" s="71">
        <v>0</v>
      </c>
      <c r="KW960" s="71">
        <v>0</v>
      </c>
      <c r="KX960" s="71">
        <v>0</v>
      </c>
      <c r="KY960" s="71">
        <v>0</v>
      </c>
      <c r="KZ960" s="71">
        <v>0</v>
      </c>
    </row>
    <row r="961" spans="1:312">
      <c r="A961" s="218">
        <v>31</v>
      </c>
      <c r="B961" s="221">
        <f t="shared" ca="1" si="402"/>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c r="KV961" s="71">
        <v>0</v>
      </c>
      <c r="KW961" s="71">
        <v>0</v>
      </c>
      <c r="KX961" s="71">
        <v>0</v>
      </c>
      <c r="KY961" s="71">
        <v>0</v>
      </c>
      <c r="KZ961" s="71">
        <v>0</v>
      </c>
    </row>
    <row r="962" spans="1:312">
      <c r="A962" s="218">
        <v>32</v>
      </c>
      <c r="B962" s="221">
        <f t="shared" ca="1" si="402"/>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c r="KV962" s="71">
        <v>0</v>
      </c>
      <c r="KW962" s="71">
        <v>0</v>
      </c>
      <c r="KX962" s="71">
        <v>0</v>
      </c>
      <c r="KY962" s="71">
        <v>0</v>
      </c>
      <c r="KZ962" s="71">
        <v>0</v>
      </c>
    </row>
    <row r="963" spans="1:312">
      <c r="A963" s="218">
        <v>33</v>
      </c>
      <c r="B963" s="221">
        <f t="shared" ca="1" si="402"/>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c r="KV963" s="71">
        <v>0</v>
      </c>
      <c r="KW963" s="71">
        <v>0</v>
      </c>
      <c r="KX963" s="71">
        <v>0</v>
      </c>
      <c r="KY963" s="71">
        <v>0</v>
      </c>
      <c r="KZ963" s="71">
        <v>0</v>
      </c>
    </row>
    <row r="964" spans="1:312">
      <c r="A964" s="218">
        <v>34</v>
      </c>
      <c r="B964" s="221">
        <f t="shared" ca="1" si="402"/>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c r="KV964" s="71">
        <v>0</v>
      </c>
      <c r="KW964" s="71">
        <v>0</v>
      </c>
      <c r="KX964" s="71">
        <v>0</v>
      </c>
      <c r="KY964" s="71">
        <v>0</v>
      </c>
      <c r="KZ964" s="71">
        <v>0</v>
      </c>
    </row>
    <row r="965" spans="1:312">
      <c r="A965" s="218">
        <v>35</v>
      </c>
      <c r="B965" s="221">
        <f t="shared" ca="1" si="402"/>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c r="KV965" s="71">
        <v>0</v>
      </c>
      <c r="KW965" s="71">
        <v>0</v>
      </c>
      <c r="KX965" s="71">
        <v>0</v>
      </c>
      <c r="KY965" s="71">
        <v>0</v>
      </c>
      <c r="KZ965" s="71">
        <v>0</v>
      </c>
    </row>
    <row r="966" spans="1:312">
      <c r="A966" s="218">
        <v>36</v>
      </c>
      <c r="B966" s="221">
        <f t="shared" ca="1" si="402"/>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c r="KV966" s="71">
        <v>0</v>
      </c>
      <c r="KW966" s="71">
        <v>0</v>
      </c>
      <c r="KX966" s="71">
        <v>0</v>
      </c>
      <c r="KY966" s="71">
        <v>0</v>
      </c>
      <c r="KZ966" s="71">
        <v>0</v>
      </c>
    </row>
    <row r="967" spans="1:312">
      <c r="A967" s="218">
        <v>37</v>
      </c>
      <c r="B967" s="221">
        <f t="shared" ca="1" si="402"/>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c r="KV967" s="71">
        <v>1</v>
      </c>
      <c r="KW967" s="71">
        <v>1</v>
      </c>
      <c r="KX967" s="71">
        <v>1</v>
      </c>
      <c r="KY967" s="71">
        <v>1</v>
      </c>
      <c r="KZ967" s="71">
        <v>0</v>
      </c>
    </row>
    <row r="968" spans="1:312">
      <c r="A968" s="218">
        <v>38</v>
      </c>
      <c r="B968" s="221">
        <f t="shared" ca="1" si="402"/>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c r="KV968" s="71">
        <v>0</v>
      </c>
      <c r="KW968" s="71">
        <v>0</v>
      </c>
      <c r="KX968" s="71">
        <v>0</v>
      </c>
      <c r="KY968" s="71">
        <v>0</v>
      </c>
      <c r="KZ968" s="71">
        <v>0</v>
      </c>
    </row>
    <row r="969" spans="1:312">
      <c r="A969" s="218">
        <v>39</v>
      </c>
      <c r="B969" s="221">
        <f t="shared" ca="1" si="402"/>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c r="KV969" s="71">
        <v>0</v>
      </c>
      <c r="KW969" s="71">
        <v>0</v>
      </c>
      <c r="KX969" s="71">
        <v>0</v>
      </c>
      <c r="KY969" s="71">
        <v>0</v>
      </c>
      <c r="KZ969" s="71">
        <v>0</v>
      </c>
    </row>
    <row r="970" spans="1:312">
      <c r="A970" s="218">
        <v>40</v>
      </c>
      <c r="B970" s="221">
        <f t="shared" ca="1" si="402"/>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c r="KV970" s="71">
        <v>0</v>
      </c>
      <c r="KW970" s="71">
        <v>0</v>
      </c>
      <c r="KX970" s="71">
        <v>0</v>
      </c>
      <c r="KY970" s="71">
        <v>0</v>
      </c>
      <c r="KZ970" s="71">
        <v>0</v>
      </c>
    </row>
    <row r="971" spans="1:312">
      <c r="A971" s="218">
        <v>41</v>
      </c>
      <c r="B971" s="221">
        <f t="shared" ca="1" si="402"/>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c r="KV971" s="71">
        <v>1</v>
      </c>
      <c r="KW971" s="71">
        <v>1</v>
      </c>
      <c r="KX971" s="71">
        <v>0</v>
      </c>
      <c r="KY971" s="71">
        <v>0</v>
      </c>
      <c r="KZ971" s="71">
        <v>0</v>
      </c>
    </row>
    <row r="972" spans="1:312">
      <c r="A972" s="218">
        <v>42</v>
      </c>
      <c r="B972" s="221">
        <f t="shared" ca="1" si="402"/>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c r="KV972" s="71">
        <v>0</v>
      </c>
      <c r="KW972" s="71">
        <v>0</v>
      </c>
      <c r="KX972" s="71">
        <v>0</v>
      </c>
      <c r="KY972" s="71">
        <v>0</v>
      </c>
      <c r="KZ972" s="71">
        <v>0</v>
      </c>
    </row>
    <row r="973" spans="1:312">
      <c r="A973" s="218">
        <v>43</v>
      </c>
      <c r="B973" s="221">
        <f t="shared" ca="1" si="402"/>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c r="KV973" s="71">
        <v>0</v>
      </c>
      <c r="KW973" s="71">
        <v>0</v>
      </c>
      <c r="KX973" s="71">
        <v>0</v>
      </c>
      <c r="KY973" s="71">
        <v>0</v>
      </c>
      <c r="KZ973" s="71">
        <v>0</v>
      </c>
    </row>
    <row r="974" spans="1:312">
      <c r="A974" s="218">
        <v>44</v>
      </c>
      <c r="B974" s="221">
        <f t="shared" ca="1" si="402"/>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c r="KV974" s="71">
        <v>0</v>
      </c>
      <c r="KW974" s="71">
        <v>0</v>
      </c>
      <c r="KX974" s="71">
        <v>0</v>
      </c>
      <c r="KY974" s="71">
        <v>0</v>
      </c>
      <c r="KZ974" s="71">
        <v>0</v>
      </c>
    </row>
    <row r="975" spans="1:312">
      <c r="A975" s="218">
        <v>45</v>
      </c>
      <c r="B975" s="221">
        <f t="shared" ca="1" si="402"/>
        <v>0</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c r="KV975" s="71">
        <v>1</v>
      </c>
      <c r="KW975" s="71">
        <v>1</v>
      </c>
      <c r="KX975" s="71">
        <v>1</v>
      </c>
      <c r="KY975" s="71">
        <v>1</v>
      </c>
      <c r="KZ975" s="71">
        <v>0</v>
      </c>
    </row>
    <row r="976" spans="1:312">
      <c r="A976" s="218">
        <v>46</v>
      </c>
      <c r="B976" s="221">
        <f t="shared" ca="1" si="402"/>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c r="KV976" s="71">
        <v>0</v>
      </c>
      <c r="KW976" s="71">
        <v>0</v>
      </c>
      <c r="KX976" s="71">
        <v>0</v>
      </c>
      <c r="KY976" s="71">
        <v>0</v>
      </c>
      <c r="KZ976" s="71">
        <v>0</v>
      </c>
    </row>
    <row r="977" spans="1:312">
      <c r="A977" s="218">
        <v>47</v>
      </c>
      <c r="B977" s="221">
        <f t="shared" ca="1" si="402"/>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c r="KV977" s="71">
        <v>0</v>
      </c>
      <c r="KW977" s="71">
        <v>0</v>
      </c>
      <c r="KX977" s="71">
        <v>0</v>
      </c>
      <c r="KY977" s="71">
        <v>0</v>
      </c>
      <c r="KZ977" s="71">
        <v>0</v>
      </c>
    </row>
    <row r="978" spans="1:312">
      <c r="A978" s="218">
        <v>48</v>
      </c>
      <c r="B978" s="221">
        <f t="shared" ca="1" si="402"/>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c r="KV978" s="71">
        <v>0</v>
      </c>
      <c r="KW978" s="71">
        <v>0</v>
      </c>
      <c r="KX978" s="71">
        <v>0</v>
      </c>
      <c r="KY978" s="71">
        <v>0</v>
      </c>
      <c r="KZ978" s="71">
        <v>0</v>
      </c>
    </row>
    <row r="979" spans="1:312">
      <c r="A979" s="218">
        <v>49</v>
      </c>
      <c r="B979" s="221">
        <f t="shared" ca="1" si="402"/>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c r="KV979" s="71">
        <v>0</v>
      </c>
      <c r="KW979" s="71">
        <v>0</v>
      </c>
      <c r="KX979" s="71">
        <v>0</v>
      </c>
      <c r="KY979" s="71">
        <v>0</v>
      </c>
      <c r="KZ979" s="71">
        <v>0</v>
      </c>
    </row>
    <row r="980" spans="1:312">
      <c r="A980" s="218">
        <v>50</v>
      </c>
      <c r="B980" s="221">
        <f t="shared" ca="1" si="402"/>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c r="KV980" s="71">
        <v>0</v>
      </c>
      <c r="KW980" s="71">
        <v>0</v>
      </c>
      <c r="KX980" s="71">
        <v>0</v>
      </c>
      <c r="KY980" s="71">
        <v>0</v>
      </c>
      <c r="KZ980" s="71">
        <v>0</v>
      </c>
    </row>
    <row r="981" spans="1:312">
      <c r="A981" s="218">
        <v>51</v>
      </c>
      <c r="B981" s="221">
        <f t="shared" ca="1" si="402"/>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c r="KV981" s="71">
        <v>0</v>
      </c>
      <c r="KW981" s="71">
        <v>0</v>
      </c>
      <c r="KX981" s="71">
        <v>0</v>
      </c>
      <c r="KY981" s="71">
        <v>0</v>
      </c>
      <c r="KZ981" s="71">
        <v>0</v>
      </c>
    </row>
    <row r="982" spans="1:312">
      <c r="A982" s="218">
        <v>52</v>
      </c>
      <c r="B982" s="221">
        <f t="shared" ca="1" si="402"/>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c r="KV982" s="71">
        <v>1</v>
      </c>
      <c r="KW982" s="71">
        <v>1</v>
      </c>
      <c r="KX982" s="71">
        <v>1</v>
      </c>
      <c r="KY982" s="71">
        <v>1</v>
      </c>
      <c r="KZ982" s="71">
        <v>1</v>
      </c>
    </row>
    <row r="983" spans="1:312">
      <c r="A983" s="218">
        <v>53</v>
      </c>
      <c r="B983" s="221">
        <f t="shared" ca="1" si="402"/>
        <v>1</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c r="KV983" s="71">
        <v>1</v>
      </c>
      <c r="KW983" s="71">
        <v>1</v>
      </c>
      <c r="KX983" s="71">
        <v>1</v>
      </c>
      <c r="KY983" s="71">
        <v>1</v>
      </c>
      <c r="KZ983" s="71">
        <v>1</v>
      </c>
    </row>
    <row r="984" spans="1:312">
      <c r="A984" s="218">
        <v>54</v>
      </c>
      <c r="B984" s="221">
        <f t="shared" ca="1" si="402"/>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c r="KV984" s="71">
        <v>0</v>
      </c>
      <c r="KW984" s="71">
        <v>0</v>
      </c>
      <c r="KX984" s="71">
        <v>0</v>
      </c>
      <c r="KY984" s="71">
        <v>0</v>
      </c>
      <c r="KZ984" s="71">
        <v>0</v>
      </c>
    </row>
    <row r="985" spans="1:312">
      <c r="A985" s="218">
        <v>55</v>
      </c>
      <c r="B985" s="221">
        <f t="shared" ca="1" si="402"/>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c r="KV985" s="71">
        <v>0</v>
      </c>
      <c r="KW985" s="71">
        <v>0</v>
      </c>
      <c r="KX985" s="71">
        <v>0</v>
      </c>
      <c r="KY985" s="71">
        <v>0</v>
      </c>
      <c r="KZ985" s="71">
        <v>0</v>
      </c>
    </row>
    <row r="986" spans="1:312">
      <c r="A986" s="218">
        <v>56</v>
      </c>
      <c r="B986" s="221">
        <f t="shared" ca="1" si="402"/>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c r="KV986" s="71">
        <v>0</v>
      </c>
      <c r="KW986" s="71">
        <v>0</v>
      </c>
      <c r="KX986" s="71">
        <v>0</v>
      </c>
      <c r="KY986" s="71">
        <v>0</v>
      </c>
      <c r="KZ986" s="71">
        <v>0</v>
      </c>
    </row>
    <row r="987" spans="1:312">
      <c r="A987" s="218">
        <v>57</v>
      </c>
      <c r="B987" s="221">
        <f t="shared" ca="1" si="402"/>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c r="KV987" s="71">
        <v>0</v>
      </c>
      <c r="KW987" s="71">
        <v>0</v>
      </c>
      <c r="KX987" s="71">
        <v>0</v>
      </c>
      <c r="KY987" s="71">
        <v>0</v>
      </c>
      <c r="KZ987" s="71">
        <v>0</v>
      </c>
    </row>
    <row r="988" spans="1:312">
      <c r="A988" s="218">
        <v>58</v>
      </c>
      <c r="B988" s="221">
        <f t="shared" ca="1" si="402"/>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c r="KV988" s="71">
        <v>1</v>
      </c>
      <c r="KW988" s="71">
        <v>1</v>
      </c>
      <c r="KX988" s="71">
        <v>0</v>
      </c>
      <c r="KY988" s="71">
        <v>0</v>
      </c>
      <c r="KZ988" s="71">
        <v>0</v>
      </c>
    </row>
    <row r="989" spans="1:312">
      <c r="A989" s="218">
        <v>59</v>
      </c>
      <c r="B989" s="221">
        <f t="shared" ca="1" si="402"/>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c r="KV989" s="71">
        <v>0</v>
      </c>
      <c r="KW989" s="71">
        <v>0</v>
      </c>
      <c r="KX989" s="71">
        <v>0</v>
      </c>
      <c r="KY989" s="71">
        <v>0</v>
      </c>
      <c r="KZ989" s="71">
        <v>0</v>
      </c>
    </row>
    <row r="990" spans="1:312">
      <c r="A990" s="218">
        <v>60</v>
      </c>
      <c r="B990" s="221">
        <f t="shared" ca="1" si="402"/>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c r="KV990" s="71">
        <v>0</v>
      </c>
      <c r="KW990" s="71">
        <v>0</v>
      </c>
      <c r="KX990" s="71">
        <v>0</v>
      </c>
      <c r="KY990" s="71">
        <v>0</v>
      </c>
      <c r="KZ990" s="71">
        <v>0</v>
      </c>
    </row>
    <row r="991" spans="1:312">
      <c r="A991" s="218">
        <v>61</v>
      </c>
      <c r="B991" s="221">
        <f t="shared" ca="1" si="402"/>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c r="KV991" s="71">
        <v>0</v>
      </c>
      <c r="KW991" s="71">
        <v>0</v>
      </c>
      <c r="KX991" s="71">
        <v>0</v>
      </c>
      <c r="KY991" s="71">
        <v>0</v>
      </c>
      <c r="KZ991" s="71">
        <v>0</v>
      </c>
    </row>
    <row r="992" spans="1:312">
      <c r="A992" s="218">
        <v>62</v>
      </c>
      <c r="B992" s="221">
        <f t="shared" ca="1" si="402"/>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c r="KV992" s="71">
        <v>0</v>
      </c>
      <c r="KW992" s="71">
        <v>0</v>
      </c>
      <c r="KX992" s="71">
        <v>0</v>
      </c>
      <c r="KY992" s="71">
        <v>0</v>
      </c>
      <c r="KZ992" s="71">
        <v>0</v>
      </c>
    </row>
    <row r="993" spans="1:522">
      <c r="A993" s="218">
        <v>63</v>
      </c>
      <c r="B993" s="221">
        <f t="shared" ca="1" si="402"/>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c r="KV993" s="71">
        <v>0</v>
      </c>
      <c r="KW993" s="71">
        <v>0</v>
      </c>
      <c r="KX993" s="71">
        <v>0</v>
      </c>
      <c r="KY993" s="71">
        <v>0</v>
      </c>
      <c r="KZ993" s="71">
        <v>0</v>
      </c>
    </row>
    <row r="994" spans="1:522">
      <c r="A994" s="218">
        <v>64</v>
      </c>
      <c r="B994" s="221">
        <f t="shared" ca="1" si="402"/>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c r="KV994" s="71">
        <v>0</v>
      </c>
      <c r="KW994" s="71">
        <v>0</v>
      </c>
      <c r="KX994" s="71">
        <v>0</v>
      </c>
      <c r="KY994" s="71">
        <v>0</v>
      </c>
      <c r="KZ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c r="KV995" s="71">
        <v>0</v>
      </c>
      <c r="KW995" s="71">
        <v>0</v>
      </c>
      <c r="KX995" s="71">
        <v>0</v>
      </c>
      <c r="KY995" s="71">
        <v>0</v>
      </c>
      <c r="KZ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c r="KV996" s="71">
        <v>0</v>
      </c>
      <c r="KW996" s="71">
        <v>0</v>
      </c>
      <c r="KX996" s="71">
        <v>0</v>
      </c>
      <c r="KY996" s="71">
        <v>0</v>
      </c>
      <c r="KZ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c r="KV997" s="71">
        <v>0</v>
      </c>
      <c r="KW997" s="71">
        <v>0</v>
      </c>
      <c r="KX997" s="71">
        <v>0</v>
      </c>
      <c r="KY997" s="71">
        <v>0</v>
      </c>
      <c r="KZ997" s="71">
        <v>0</v>
      </c>
    </row>
    <row r="998" spans="1:522">
      <c r="A998" s="224" t="s">
        <v>241</v>
      </c>
      <c r="B998" s="225">
        <f ca="1">SUM(B931:B997)</f>
        <v>5</v>
      </c>
      <c r="F998" s="225">
        <f t="shared" ref="F998:K998" si="403">SUM(F931:F997)</f>
        <v>300</v>
      </c>
      <c r="G998" s="225">
        <f t="shared" si="403"/>
        <v>300</v>
      </c>
      <c r="H998" s="225">
        <f t="shared" si="403"/>
        <v>300</v>
      </c>
      <c r="I998" s="225">
        <f t="shared" si="403"/>
        <v>378</v>
      </c>
      <c r="J998" s="225">
        <f t="shared" si="403"/>
        <v>394</v>
      </c>
      <c r="K998" s="225">
        <f t="shared" si="403"/>
        <v>384</v>
      </c>
      <c r="L998" s="225">
        <f t="shared" ref="L998:AA998" si="404">SUM(L931:L997)</f>
        <v>366</v>
      </c>
      <c r="M998" s="225">
        <f t="shared" si="404"/>
        <v>343</v>
      </c>
      <c r="N998" s="225">
        <f t="shared" si="404"/>
        <v>368</v>
      </c>
      <c r="O998" s="225">
        <f t="shared" si="404"/>
        <v>364</v>
      </c>
      <c r="P998" s="225">
        <f t="shared" si="404"/>
        <v>125</v>
      </c>
      <c r="Q998" s="225">
        <f t="shared" si="404"/>
        <v>138</v>
      </c>
      <c r="R998" s="225">
        <f t="shared" si="404"/>
        <v>235</v>
      </c>
      <c r="S998" s="225">
        <f t="shared" si="404"/>
        <v>150</v>
      </c>
      <c r="T998" s="225">
        <f t="shared" si="404"/>
        <v>139</v>
      </c>
      <c r="U998" s="225">
        <f t="shared" si="404"/>
        <v>125</v>
      </c>
      <c r="V998" s="225">
        <f t="shared" si="404"/>
        <v>156</v>
      </c>
      <c r="W998" s="225">
        <f t="shared" si="404"/>
        <v>150</v>
      </c>
      <c r="X998" s="225">
        <f t="shared" si="404"/>
        <v>172</v>
      </c>
      <c r="Y998" s="225">
        <f t="shared" si="404"/>
        <v>180</v>
      </c>
      <c r="Z998" s="225">
        <f t="shared" si="404"/>
        <v>183</v>
      </c>
      <c r="AA998" s="225">
        <f t="shared" si="404"/>
        <v>191</v>
      </c>
      <c r="AB998" s="225">
        <f t="shared" ref="AB998:AG998" si="405">SUM(AB931:AB997)</f>
        <v>218</v>
      </c>
      <c r="AC998" s="225">
        <f t="shared" si="405"/>
        <v>221</v>
      </c>
      <c r="AD998" s="225">
        <f t="shared" si="405"/>
        <v>182</v>
      </c>
      <c r="AE998" s="225">
        <f t="shared" si="405"/>
        <v>189</v>
      </c>
      <c r="AF998" s="225">
        <f t="shared" si="405"/>
        <v>169</v>
      </c>
      <c r="AG998" s="225">
        <f t="shared" si="405"/>
        <v>166</v>
      </c>
      <c r="AH998" s="225">
        <f t="shared" ref="AH998:AO998" si="406">SUM(AH931:AH997)</f>
        <v>165</v>
      </c>
      <c r="AI998" s="225">
        <f t="shared" si="406"/>
        <v>166</v>
      </c>
      <c r="AJ998" s="225">
        <f t="shared" si="406"/>
        <v>164</v>
      </c>
      <c r="AK998" s="225">
        <f t="shared" si="406"/>
        <v>160</v>
      </c>
      <c r="AL998" s="225">
        <f t="shared" si="406"/>
        <v>187</v>
      </c>
      <c r="AM998" s="225">
        <f t="shared" si="406"/>
        <v>189</v>
      </c>
      <c r="AN998" s="225">
        <f t="shared" si="406"/>
        <v>191</v>
      </c>
      <c r="AO998" s="225">
        <f t="shared" si="406"/>
        <v>189</v>
      </c>
      <c r="AP998" s="225">
        <f t="shared" ref="AP998:AU998" si="407">SUM(AP931:AP997)</f>
        <v>175</v>
      </c>
      <c r="AQ998" s="225">
        <f t="shared" si="407"/>
        <v>208</v>
      </c>
      <c r="AR998" s="225">
        <f t="shared" si="407"/>
        <v>200</v>
      </c>
      <c r="AS998" s="225">
        <f t="shared" si="407"/>
        <v>198</v>
      </c>
      <c r="AT998" s="225">
        <f t="shared" si="407"/>
        <v>201</v>
      </c>
      <c r="AU998" s="225">
        <f t="shared" si="407"/>
        <v>187</v>
      </c>
      <c r="AV998" s="225">
        <f t="shared" ref="AV998:BA998" si="408">SUM(AV931:AV997)</f>
        <v>193</v>
      </c>
      <c r="AW998" s="225">
        <f t="shared" si="408"/>
        <v>187</v>
      </c>
      <c r="AX998" s="225">
        <f t="shared" si="408"/>
        <v>165</v>
      </c>
      <c r="AY998" s="225">
        <f t="shared" si="408"/>
        <v>137</v>
      </c>
      <c r="AZ998" s="225">
        <f t="shared" si="408"/>
        <v>126</v>
      </c>
      <c r="BA998" s="225">
        <f t="shared" si="408"/>
        <v>99</v>
      </c>
      <c r="BB998" s="225">
        <f t="shared" ref="BB998:BR998" si="409">SUM(BB931:BB997)</f>
        <v>101</v>
      </c>
      <c r="BC998" s="225">
        <f t="shared" si="409"/>
        <v>71</v>
      </c>
      <c r="BD998" s="225">
        <f t="shared" si="409"/>
        <v>62</v>
      </c>
      <c r="BE998" s="225">
        <f t="shared" si="409"/>
        <v>60</v>
      </c>
      <c r="BF998" s="225">
        <f t="shared" si="409"/>
        <v>56</v>
      </c>
      <c r="BG998" s="225">
        <f t="shared" si="409"/>
        <v>50</v>
      </c>
      <c r="BH998" s="225">
        <f t="shared" si="409"/>
        <v>46</v>
      </c>
      <c r="BI998" s="225">
        <f t="shared" si="409"/>
        <v>49</v>
      </c>
      <c r="BJ998" s="225">
        <f t="shared" si="409"/>
        <v>46</v>
      </c>
      <c r="BK998" s="225">
        <f t="shared" si="409"/>
        <v>42</v>
      </c>
      <c r="BL998" s="225">
        <f t="shared" si="409"/>
        <v>48</v>
      </c>
      <c r="BM998" s="225">
        <f t="shared" si="409"/>
        <v>36</v>
      </c>
      <c r="BN998" s="225">
        <f t="shared" si="409"/>
        <v>42</v>
      </c>
      <c r="BO998" s="225">
        <f t="shared" si="409"/>
        <v>29</v>
      </c>
      <c r="BP998" s="225">
        <f t="shared" si="409"/>
        <v>32</v>
      </c>
      <c r="BQ998" s="225">
        <f t="shared" si="409"/>
        <v>28</v>
      </c>
      <c r="BR998" s="225">
        <f t="shared" si="409"/>
        <v>25</v>
      </c>
      <c r="BS998" s="225">
        <f t="shared" ref="BS998:DC998" si="410">SUM(BS931:BS997)</f>
        <v>23</v>
      </c>
      <c r="BT998" s="225">
        <f t="shared" si="410"/>
        <v>21</v>
      </c>
      <c r="BU998" s="225">
        <f t="shared" si="410"/>
        <v>26</v>
      </c>
      <c r="BV998" s="225">
        <f t="shared" si="410"/>
        <v>19</v>
      </c>
      <c r="BW998" s="225">
        <f t="shared" si="410"/>
        <v>22</v>
      </c>
      <c r="BX998" s="225">
        <f t="shared" si="410"/>
        <v>21</v>
      </c>
      <c r="BY998" s="225">
        <f t="shared" si="410"/>
        <v>19</v>
      </c>
      <c r="BZ998" s="225">
        <f t="shared" si="410"/>
        <v>15</v>
      </c>
      <c r="CA998" s="225">
        <f t="shared" si="410"/>
        <v>15</v>
      </c>
      <c r="CB998" s="225">
        <f t="shared" si="410"/>
        <v>14</v>
      </c>
      <c r="CC998" s="225">
        <f t="shared" si="410"/>
        <v>14</v>
      </c>
      <c r="CD998" s="225">
        <f t="shared" si="410"/>
        <v>18</v>
      </c>
      <c r="CE998" s="225">
        <f t="shared" si="410"/>
        <v>18</v>
      </c>
      <c r="CF998" s="225">
        <f t="shared" si="410"/>
        <v>18</v>
      </c>
      <c r="CG998" s="225">
        <f t="shared" si="410"/>
        <v>18</v>
      </c>
      <c r="CH998" s="225">
        <f t="shared" si="410"/>
        <v>16</v>
      </c>
      <c r="CI998" s="225">
        <f t="shared" si="410"/>
        <v>16</v>
      </c>
      <c r="CJ998" s="225">
        <f t="shared" si="410"/>
        <v>14</v>
      </c>
      <c r="CK998" s="225">
        <f t="shared" si="410"/>
        <v>13</v>
      </c>
      <c r="CL998" s="225">
        <f t="shared" si="410"/>
        <v>14</v>
      </c>
      <c r="CM998" s="225">
        <f t="shared" si="410"/>
        <v>16</v>
      </c>
      <c r="CN998" s="225">
        <f t="shared" si="410"/>
        <v>14</v>
      </c>
      <c r="CO998" s="225">
        <f t="shared" si="410"/>
        <v>12</v>
      </c>
      <c r="CP998" s="225">
        <f t="shared" si="410"/>
        <v>15</v>
      </c>
      <c r="CQ998" s="225">
        <f t="shared" si="410"/>
        <v>12</v>
      </c>
      <c r="CR998" s="225">
        <f t="shared" si="410"/>
        <v>12</v>
      </c>
      <c r="CS998" s="225">
        <f t="shared" si="410"/>
        <v>11</v>
      </c>
      <c r="CT998" s="225">
        <f t="shared" si="410"/>
        <v>16</v>
      </c>
      <c r="CU998" s="225">
        <f t="shared" si="410"/>
        <v>17</v>
      </c>
      <c r="CV998" s="225">
        <f t="shared" si="410"/>
        <v>11</v>
      </c>
      <c r="CW998" s="225">
        <f t="shared" si="410"/>
        <v>17</v>
      </c>
      <c r="CX998" s="225">
        <f t="shared" si="410"/>
        <v>17</v>
      </c>
      <c r="CY998" s="225">
        <f t="shared" si="410"/>
        <v>17</v>
      </c>
      <c r="CZ998" s="225">
        <f t="shared" si="410"/>
        <v>16</v>
      </c>
      <c r="DA998" s="225">
        <f t="shared" si="410"/>
        <v>21</v>
      </c>
      <c r="DB998" s="225">
        <f t="shared" si="410"/>
        <v>24</v>
      </c>
      <c r="DC998" s="225">
        <f t="shared" si="410"/>
        <v>23</v>
      </c>
      <c r="DD998" s="225">
        <f t="shared" ref="DD998:FX998" si="411">SUM(DD931:DD997)</f>
        <v>28</v>
      </c>
      <c r="DE998" s="225">
        <f t="shared" si="411"/>
        <v>22</v>
      </c>
      <c r="DF998" s="225">
        <f t="shared" si="411"/>
        <v>23</v>
      </c>
      <c r="DG998" s="225">
        <f t="shared" si="411"/>
        <v>19</v>
      </c>
      <c r="DH998" s="225">
        <f t="shared" si="411"/>
        <v>24</v>
      </c>
      <c r="DI998" s="225">
        <f t="shared" si="411"/>
        <v>27</v>
      </c>
      <c r="DJ998" s="225">
        <f t="shared" si="411"/>
        <v>25</v>
      </c>
      <c r="DK998" s="225">
        <f t="shared" si="411"/>
        <v>27</v>
      </c>
      <c r="DL998" s="225">
        <f t="shared" si="411"/>
        <v>34</v>
      </c>
      <c r="DM998" s="225">
        <f>SUM(DM931:DM997)</f>
        <v>33</v>
      </c>
      <c r="DN998" s="225">
        <f t="shared" si="411"/>
        <v>36</v>
      </c>
      <c r="DO998" s="225">
        <f t="shared" si="411"/>
        <v>31</v>
      </c>
      <c r="DP998" s="225">
        <f t="shared" si="411"/>
        <v>26</v>
      </c>
      <c r="DQ998" s="225">
        <f t="shared" si="411"/>
        <v>27</v>
      </c>
      <c r="DR998" s="225">
        <f t="shared" si="411"/>
        <v>25</v>
      </c>
      <c r="DS998" s="225">
        <f t="shared" si="411"/>
        <v>25</v>
      </c>
      <c r="DT998" s="225">
        <f t="shared" si="411"/>
        <v>26</v>
      </c>
      <c r="DU998" s="225">
        <f t="shared" si="411"/>
        <v>21</v>
      </c>
      <c r="DV998" s="225">
        <f t="shared" si="411"/>
        <v>25</v>
      </c>
      <c r="DW998" s="225">
        <f t="shared" si="411"/>
        <v>26</v>
      </c>
      <c r="DX998" s="225">
        <f t="shared" si="411"/>
        <v>27</v>
      </c>
      <c r="DY998" s="225">
        <f t="shared" si="411"/>
        <v>19</v>
      </c>
      <c r="DZ998" s="225">
        <f t="shared" si="411"/>
        <v>20</v>
      </c>
      <c r="EA998" s="225">
        <f t="shared" si="411"/>
        <v>24</v>
      </c>
      <c r="EB998" s="225">
        <f t="shared" si="411"/>
        <v>24</v>
      </c>
      <c r="EC998" s="225">
        <f t="shared" si="411"/>
        <v>31</v>
      </c>
      <c r="ED998" s="225">
        <f t="shared" si="411"/>
        <v>24</v>
      </c>
      <c r="EE998" s="225">
        <f t="shared" si="411"/>
        <v>26</v>
      </c>
      <c r="EF998" s="225">
        <f t="shared" si="411"/>
        <v>24</v>
      </c>
      <c r="EG998" s="225">
        <f t="shared" si="411"/>
        <v>29</v>
      </c>
      <c r="EH998" s="225">
        <f t="shared" si="411"/>
        <v>27</v>
      </c>
      <c r="EI998" s="225">
        <f t="shared" si="411"/>
        <v>24</v>
      </c>
      <c r="EJ998" s="225">
        <f t="shared" si="411"/>
        <v>28</v>
      </c>
      <c r="EK998" s="225">
        <f t="shared" si="411"/>
        <v>26</v>
      </c>
      <c r="EL998" s="225">
        <f t="shared" si="411"/>
        <v>24</v>
      </c>
      <c r="EM998" s="225">
        <f t="shared" si="411"/>
        <v>23</v>
      </c>
      <c r="EN998" s="225">
        <f t="shared" si="411"/>
        <v>27</v>
      </c>
      <c r="EO998" s="225">
        <f t="shared" si="411"/>
        <v>27</v>
      </c>
      <c r="EP998" s="225">
        <f t="shared" si="411"/>
        <v>29</v>
      </c>
      <c r="EQ998" s="225">
        <f t="shared" si="411"/>
        <v>27</v>
      </c>
      <c r="ER998" s="225">
        <f t="shared" si="411"/>
        <v>32</v>
      </c>
      <c r="ES998" s="225">
        <f t="shared" si="411"/>
        <v>26</v>
      </c>
      <c r="ET998" s="225">
        <f t="shared" si="411"/>
        <v>34</v>
      </c>
      <c r="EU998" s="225">
        <f t="shared" si="411"/>
        <v>32</v>
      </c>
      <c r="EV998" s="225">
        <f t="shared" si="411"/>
        <v>34</v>
      </c>
      <c r="EW998" s="225">
        <f t="shared" si="411"/>
        <v>38</v>
      </c>
      <c r="EX998" s="225">
        <f t="shared" si="411"/>
        <v>39</v>
      </c>
      <c r="EY998" s="225">
        <f t="shared" si="411"/>
        <v>41</v>
      </c>
      <c r="EZ998" s="225">
        <f t="shared" si="411"/>
        <v>41</v>
      </c>
      <c r="FA998" s="225">
        <f t="shared" si="411"/>
        <v>34</v>
      </c>
      <c r="FB998" s="225">
        <f t="shared" si="411"/>
        <v>31</v>
      </c>
      <c r="FC998" s="225">
        <f t="shared" si="411"/>
        <v>40</v>
      </c>
      <c r="FD998" s="225">
        <f t="shared" si="411"/>
        <v>40</v>
      </c>
      <c r="FE998" s="225">
        <f t="shared" si="411"/>
        <v>36</v>
      </c>
      <c r="FF998" s="225">
        <f t="shared" si="411"/>
        <v>36</v>
      </c>
      <c r="FG998" s="225">
        <f t="shared" si="411"/>
        <v>38</v>
      </c>
      <c r="FH998" s="225">
        <f t="shared" si="411"/>
        <v>38</v>
      </c>
      <c r="FI998" s="225">
        <f t="shared" si="411"/>
        <v>36</v>
      </c>
      <c r="FJ998" s="225">
        <f t="shared" si="411"/>
        <v>37</v>
      </c>
      <c r="FK998" s="225">
        <f t="shared" si="411"/>
        <v>36</v>
      </c>
      <c r="FL998" s="225">
        <f t="shared" si="411"/>
        <v>36</v>
      </c>
      <c r="FM998" s="225">
        <f t="shared" si="411"/>
        <v>34</v>
      </c>
      <c r="FN998" s="225">
        <f t="shared" si="411"/>
        <v>29</v>
      </c>
      <c r="FO998" s="225">
        <f t="shared" si="411"/>
        <v>28</v>
      </c>
      <c r="FP998" s="225">
        <f t="shared" si="411"/>
        <v>28</v>
      </c>
      <c r="FQ998" s="225">
        <f t="shared" si="411"/>
        <v>29</v>
      </c>
      <c r="FR998" s="225">
        <f t="shared" si="411"/>
        <v>25</v>
      </c>
      <c r="FS998" s="225">
        <f t="shared" si="411"/>
        <v>35</v>
      </c>
      <c r="FT998" s="225">
        <f t="shared" si="411"/>
        <v>36</v>
      </c>
      <c r="FU998" s="225">
        <f t="shared" si="411"/>
        <v>39</v>
      </c>
      <c r="FV998" s="225">
        <f t="shared" si="411"/>
        <v>39</v>
      </c>
      <c r="FW998" s="225">
        <f t="shared" si="411"/>
        <v>38</v>
      </c>
      <c r="FX998" s="225">
        <f t="shared" si="411"/>
        <v>39</v>
      </c>
      <c r="FY998" s="225">
        <f t="shared" ref="FY998:IJ998" si="412">SUM(FY931:FY997)</f>
        <v>40</v>
      </c>
      <c r="FZ998" s="225">
        <f t="shared" si="412"/>
        <v>42</v>
      </c>
      <c r="GA998" s="225">
        <f t="shared" si="412"/>
        <v>42</v>
      </c>
      <c r="GB998" s="225">
        <f t="shared" si="412"/>
        <v>39</v>
      </c>
      <c r="GC998" s="225">
        <f t="shared" si="412"/>
        <v>37</v>
      </c>
      <c r="GD998" s="225">
        <f t="shared" si="412"/>
        <v>38</v>
      </c>
      <c r="GE998" s="225">
        <f t="shared" si="412"/>
        <v>39</v>
      </c>
      <c r="GF998" s="225">
        <f t="shared" si="412"/>
        <v>36</v>
      </c>
      <c r="GG998" s="225">
        <f t="shared" si="412"/>
        <v>38</v>
      </c>
      <c r="GH998" s="225">
        <f t="shared" si="412"/>
        <v>39</v>
      </c>
      <c r="GI998" s="225">
        <f t="shared" si="412"/>
        <v>37</v>
      </c>
      <c r="GJ998" s="225">
        <f t="shared" si="412"/>
        <v>40</v>
      </c>
      <c r="GK998" s="225">
        <f t="shared" si="412"/>
        <v>34</v>
      </c>
      <c r="GL998" s="225">
        <f t="shared" si="412"/>
        <v>34</v>
      </c>
      <c r="GM998" s="225">
        <f t="shared" si="412"/>
        <v>36</v>
      </c>
      <c r="GN998" s="225">
        <f t="shared" si="412"/>
        <v>35</v>
      </c>
      <c r="GO998" s="225">
        <f t="shared" si="412"/>
        <v>36</v>
      </c>
      <c r="GP998" s="225">
        <f t="shared" si="412"/>
        <v>33</v>
      </c>
      <c r="GQ998" s="225">
        <f t="shared" si="412"/>
        <v>31</v>
      </c>
      <c r="GR998" s="225">
        <f t="shared" si="412"/>
        <v>31</v>
      </c>
      <c r="GS998" s="225">
        <f t="shared" si="412"/>
        <v>34</v>
      </c>
      <c r="GT998" s="225">
        <f t="shared" si="412"/>
        <v>34</v>
      </c>
      <c r="GU998" s="225">
        <f t="shared" si="412"/>
        <v>29</v>
      </c>
      <c r="GV998" s="225">
        <f t="shared" si="412"/>
        <v>28</v>
      </c>
      <c r="GW998" s="225">
        <f t="shared" si="412"/>
        <v>31</v>
      </c>
      <c r="GX998" s="225">
        <f t="shared" si="412"/>
        <v>29</v>
      </c>
      <c r="GY998" s="225">
        <f t="shared" si="412"/>
        <v>37</v>
      </c>
      <c r="GZ998" s="225">
        <f t="shared" si="412"/>
        <v>36</v>
      </c>
      <c r="HA998" s="225">
        <f t="shared" si="412"/>
        <v>29</v>
      </c>
      <c r="HB998" s="225">
        <f t="shared" si="412"/>
        <v>27</v>
      </c>
      <c r="HC998" s="225">
        <f t="shared" si="412"/>
        <v>31</v>
      </c>
      <c r="HD998" s="225">
        <f t="shared" si="412"/>
        <v>27</v>
      </c>
      <c r="HE998" s="225">
        <f t="shared" si="412"/>
        <v>28</v>
      </c>
      <c r="HF998" s="225">
        <f t="shared" si="412"/>
        <v>22</v>
      </c>
      <c r="HG998" s="225">
        <f t="shared" si="412"/>
        <v>23</v>
      </c>
      <c r="HH998" s="225">
        <f t="shared" si="412"/>
        <v>21</v>
      </c>
      <c r="HI998" s="225">
        <f t="shared" si="412"/>
        <v>19</v>
      </c>
      <c r="HJ998" s="225">
        <f t="shared" si="412"/>
        <v>22</v>
      </c>
      <c r="HK998" s="225">
        <f t="shared" si="412"/>
        <v>25</v>
      </c>
      <c r="HL998" s="225">
        <f t="shared" si="412"/>
        <v>23</v>
      </c>
      <c r="HM998" s="225">
        <f t="shared" si="412"/>
        <v>25</v>
      </c>
      <c r="HN998" s="225">
        <f t="shared" si="412"/>
        <v>22</v>
      </c>
      <c r="HO998" s="225">
        <f t="shared" si="412"/>
        <v>20</v>
      </c>
      <c r="HP998" s="225">
        <f t="shared" si="412"/>
        <v>17</v>
      </c>
      <c r="HQ998" s="225">
        <f t="shared" si="412"/>
        <v>19</v>
      </c>
      <c r="HR998" s="225">
        <f t="shared" si="412"/>
        <v>16</v>
      </c>
      <c r="HS998" s="225">
        <f t="shared" si="412"/>
        <v>16</v>
      </c>
      <c r="HT998" s="225">
        <f t="shared" si="412"/>
        <v>13</v>
      </c>
      <c r="HU998" s="225">
        <f t="shared" si="412"/>
        <v>15</v>
      </c>
      <c r="HV998" s="225">
        <f t="shared" si="412"/>
        <v>16</v>
      </c>
      <c r="HW998" s="225">
        <f t="shared" si="412"/>
        <v>18</v>
      </c>
      <c r="HX998" s="225">
        <f t="shared" si="412"/>
        <v>16</v>
      </c>
      <c r="HY998" s="225">
        <f t="shared" si="412"/>
        <v>16</v>
      </c>
      <c r="HZ998" s="225">
        <f t="shared" si="412"/>
        <v>15</v>
      </c>
      <c r="IA998" s="225">
        <f t="shared" si="412"/>
        <v>13</v>
      </c>
      <c r="IB998" s="225">
        <f t="shared" si="412"/>
        <v>10</v>
      </c>
      <c r="IC998" s="225">
        <f t="shared" si="412"/>
        <v>8</v>
      </c>
      <c r="ID998" s="225">
        <f t="shared" si="412"/>
        <v>6</v>
      </c>
      <c r="IE998" s="225">
        <f t="shared" si="412"/>
        <v>7</v>
      </c>
      <c r="IF998" s="225">
        <f t="shared" si="412"/>
        <v>9</v>
      </c>
      <c r="IG998" s="225">
        <f t="shared" si="412"/>
        <v>10</v>
      </c>
      <c r="IH998" s="225">
        <f t="shared" si="412"/>
        <v>12</v>
      </c>
      <c r="II998" s="225">
        <f t="shared" si="412"/>
        <v>11</v>
      </c>
      <c r="IJ998" s="225">
        <f t="shared" si="412"/>
        <v>18</v>
      </c>
      <c r="IK998" s="225">
        <f t="shared" ref="IK998:KV998" si="413">SUM(IK931:IK997)</f>
        <v>26</v>
      </c>
      <c r="IL998" s="225">
        <f t="shared" si="413"/>
        <v>28</v>
      </c>
      <c r="IM998" s="225">
        <f t="shared" si="413"/>
        <v>27</v>
      </c>
      <c r="IN998" s="225">
        <f t="shared" si="413"/>
        <v>25</v>
      </c>
      <c r="IO998" s="225">
        <f t="shared" si="413"/>
        <v>19</v>
      </c>
      <c r="IP998" s="225">
        <f t="shared" si="413"/>
        <v>18</v>
      </c>
      <c r="IQ998" s="225">
        <f t="shared" si="413"/>
        <v>15</v>
      </c>
      <c r="IR998" s="225">
        <f t="shared" si="413"/>
        <v>16</v>
      </c>
      <c r="IS998" s="225">
        <f t="shared" si="413"/>
        <v>16</v>
      </c>
      <c r="IT998" s="225">
        <f t="shared" si="413"/>
        <v>17</v>
      </c>
      <c r="IU998" s="225">
        <f t="shared" si="413"/>
        <v>17</v>
      </c>
      <c r="IV998" s="225">
        <f t="shared" si="413"/>
        <v>17</v>
      </c>
      <c r="IW998" s="225">
        <f t="shared" si="413"/>
        <v>16</v>
      </c>
      <c r="IX998" s="225">
        <f t="shared" si="413"/>
        <v>16</v>
      </c>
      <c r="IY998" s="225">
        <f t="shared" si="413"/>
        <v>14</v>
      </c>
      <c r="IZ998" s="225">
        <f t="shared" si="413"/>
        <v>15</v>
      </c>
      <c r="JA998" s="225">
        <f t="shared" si="413"/>
        <v>14</v>
      </c>
      <c r="JB998" s="225">
        <f t="shared" si="413"/>
        <v>10</v>
      </c>
      <c r="JC998" s="225">
        <f t="shared" si="413"/>
        <v>13</v>
      </c>
      <c r="JD998" s="225">
        <f t="shared" si="413"/>
        <v>11</v>
      </c>
      <c r="JE998" s="225">
        <f t="shared" si="413"/>
        <v>12</v>
      </c>
      <c r="JF998" s="225">
        <f t="shared" si="413"/>
        <v>13</v>
      </c>
      <c r="JG998" s="225">
        <f t="shared" si="413"/>
        <v>12</v>
      </c>
      <c r="JH998" s="225">
        <f t="shared" si="413"/>
        <v>12</v>
      </c>
      <c r="JI998" s="225">
        <f t="shared" si="413"/>
        <v>10</v>
      </c>
      <c r="JJ998" s="225">
        <f t="shared" si="413"/>
        <v>6</v>
      </c>
      <c r="JK998" s="225">
        <f t="shared" si="413"/>
        <v>9</v>
      </c>
      <c r="JL998" s="225">
        <f t="shared" si="413"/>
        <v>10</v>
      </c>
      <c r="JM998" s="225">
        <f t="shared" si="413"/>
        <v>11</v>
      </c>
      <c r="JN998" s="225">
        <f t="shared" si="413"/>
        <v>14</v>
      </c>
      <c r="JO998" s="225">
        <f t="shared" si="413"/>
        <v>16</v>
      </c>
      <c r="JP998" s="225">
        <f t="shared" si="413"/>
        <v>17</v>
      </c>
      <c r="JQ998" s="225">
        <f t="shared" si="413"/>
        <v>17</v>
      </c>
      <c r="JR998" s="225">
        <f t="shared" si="413"/>
        <v>16</v>
      </c>
      <c r="JS998" s="225">
        <f t="shared" si="413"/>
        <v>18</v>
      </c>
      <c r="JT998" s="225">
        <f t="shared" si="413"/>
        <v>16</v>
      </c>
      <c r="JU998" s="225">
        <f t="shared" si="413"/>
        <v>10</v>
      </c>
      <c r="JV998" s="225">
        <f t="shared" si="413"/>
        <v>11</v>
      </c>
      <c r="JW998" s="225">
        <f t="shared" si="413"/>
        <v>8</v>
      </c>
      <c r="JX998" s="225">
        <f t="shared" si="413"/>
        <v>12</v>
      </c>
      <c r="JY998" s="225">
        <f t="shared" si="413"/>
        <v>14</v>
      </c>
      <c r="JZ998" s="225">
        <f t="shared" si="413"/>
        <v>16</v>
      </c>
      <c r="KA998" s="225">
        <f t="shared" si="413"/>
        <v>17</v>
      </c>
      <c r="KB998" s="225">
        <f t="shared" si="413"/>
        <v>15</v>
      </c>
      <c r="KC998" s="225">
        <f t="shared" si="413"/>
        <v>11</v>
      </c>
      <c r="KD998" s="225">
        <f t="shared" si="413"/>
        <v>12</v>
      </c>
      <c r="KE998" s="225">
        <f t="shared" si="413"/>
        <v>12</v>
      </c>
      <c r="KF998" s="225">
        <f t="shared" si="413"/>
        <v>11</v>
      </c>
      <c r="KG998" s="225">
        <f t="shared" si="413"/>
        <v>10</v>
      </c>
      <c r="KH998" s="225">
        <f t="shared" si="413"/>
        <v>9</v>
      </c>
      <c r="KI998" s="225">
        <f t="shared" si="413"/>
        <v>7</v>
      </c>
      <c r="KJ998" s="225">
        <f t="shared" si="413"/>
        <v>9</v>
      </c>
      <c r="KK998" s="225">
        <f t="shared" si="413"/>
        <v>7</v>
      </c>
      <c r="KL998" s="225">
        <f t="shared" si="413"/>
        <v>8</v>
      </c>
      <c r="KM998" s="225">
        <f t="shared" si="413"/>
        <v>10</v>
      </c>
      <c r="KN998" s="225">
        <f t="shared" si="413"/>
        <v>12</v>
      </c>
      <c r="KO998" s="225">
        <f t="shared" si="413"/>
        <v>12</v>
      </c>
      <c r="KP998" s="225">
        <f t="shared" si="413"/>
        <v>14</v>
      </c>
      <c r="KQ998" s="225">
        <f t="shared" si="413"/>
        <v>15</v>
      </c>
      <c r="KR998" s="225">
        <f t="shared" si="413"/>
        <v>13</v>
      </c>
      <c r="KS998" s="225">
        <f t="shared" ref="KS998" si="414">SUM(KS931:KS997)</f>
        <v>13</v>
      </c>
      <c r="KT998" s="225">
        <f t="shared" ref="KT998" si="415">SUM(KT931:KT997)</f>
        <v>13</v>
      </c>
      <c r="KU998" s="225">
        <f t="shared" si="413"/>
        <v>12</v>
      </c>
      <c r="KV998" s="225">
        <f t="shared" si="413"/>
        <v>10</v>
      </c>
      <c r="KW998" s="225">
        <f t="shared" ref="KW998:NH998" si="416">SUM(KW931:KW997)</f>
        <v>9</v>
      </c>
      <c r="KX998" s="225">
        <f t="shared" ref="KX998:KY998" si="417">SUM(KX931:KX997)</f>
        <v>8</v>
      </c>
      <c r="KY998" s="225">
        <f t="shared" si="417"/>
        <v>8</v>
      </c>
      <c r="KZ998" s="225">
        <f t="shared" si="416"/>
        <v>5</v>
      </c>
      <c r="LA998" s="225">
        <f t="shared" si="416"/>
        <v>0</v>
      </c>
      <c r="LB998" s="225">
        <f t="shared" si="416"/>
        <v>0</v>
      </c>
      <c r="LC998" s="225">
        <f t="shared" si="416"/>
        <v>0</v>
      </c>
      <c r="LD998" s="225">
        <f t="shared" si="416"/>
        <v>0</v>
      </c>
      <c r="LE998" s="225">
        <f t="shared" si="416"/>
        <v>0</v>
      </c>
      <c r="LF998" s="225">
        <f t="shared" si="416"/>
        <v>0</v>
      </c>
      <c r="LG998" s="225">
        <f t="shared" si="416"/>
        <v>0</v>
      </c>
      <c r="LH998" s="225">
        <f t="shared" si="416"/>
        <v>0</v>
      </c>
      <c r="LI998" s="225">
        <f t="shared" si="416"/>
        <v>0</v>
      </c>
      <c r="LJ998" s="225">
        <f t="shared" si="416"/>
        <v>0</v>
      </c>
      <c r="LK998" s="225">
        <f t="shared" si="416"/>
        <v>0</v>
      </c>
      <c r="LL998" s="225">
        <f t="shared" si="416"/>
        <v>0</v>
      </c>
      <c r="LM998" s="225">
        <f t="shared" si="416"/>
        <v>0</v>
      </c>
      <c r="LN998" s="225">
        <f t="shared" si="416"/>
        <v>0</v>
      </c>
      <c r="LO998" s="225">
        <f t="shared" si="416"/>
        <v>0</v>
      </c>
      <c r="LP998" s="225">
        <f t="shared" si="416"/>
        <v>0</v>
      </c>
      <c r="LQ998" s="225">
        <f t="shared" si="416"/>
        <v>0</v>
      </c>
      <c r="LR998" s="225">
        <f t="shared" si="416"/>
        <v>0</v>
      </c>
      <c r="LS998" s="225">
        <f t="shared" si="416"/>
        <v>0</v>
      </c>
      <c r="LT998" s="225">
        <f t="shared" si="416"/>
        <v>0</v>
      </c>
      <c r="LU998" s="225">
        <f t="shared" si="416"/>
        <v>0</v>
      </c>
      <c r="LV998" s="225">
        <f t="shared" si="416"/>
        <v>0</v>
      </c>
      <c r="LW998" s="225">
        <f t="shared" si="416"/>
        <v>0</v>
      </c>
      <c r="LX998" s="225">
        <f t="shared" si="416"/>
        <v>0</v>
      </c>
      <c r="LY998" s="225">
        <f t="shared" si="416"/>
        <v>0</v>
      </c>
      <c r="LZ998" s="225">
        <f t="shared" si="416"/>
        <v>0</v>
      </c>
      <c r="MA998" s="225">
        <f t="shared" si="416"/>
        <v>0</v>
      </c>
      <c r="MB998" s="225">
        <f t="shared" si="416"/>
        <v>0</v>
      </c>
      <c r="MC998" s="225">
        <f t="shared" si="416"/>
        <v>0</v>
      </c>
      <c r="MD998" s="225">
        <f t="shared" si="416"/>
        <v>0</v>
      </c>
      <c r="ME998" s="225">
        <f t="shared" si="416"/>
        <v>0</v>
      </c>
      <c r="MF998" s="225">
        <f t="shared" si="416"/>
        <v>0</v>
      </c>
      <c r="MG998" s="225">
        <f t="shared" si="416"/>
        <v>0</v>
      </c>
      <c r="MH998" s="225">
        <f t="shared" si="416"/>
        <v>0</v>
      </c>
      <c r="MI998" s="225">
        <f t="shared" si="416"/>
        <v>0</v>
      </c>
      <c r="MJ998" s="225">
        <f t="shared" si="416"/>
        <v>0</v>
      </c>
      <c r="MK998" s="225">
        <f t="shared" si="416"/>
        <v>0</v>
      </c>
      <c r="ML998" s="225">
        <f t="shared" si="416"/>
        <v>0</v>
      </c>
      <c r="MM998" s="225">
        <f t="shared" si="416"/>
        <v>0</v>
      </c>
      <c r="MN998" s="225">
        <f t="shared" si="416"/>
        <v>0</v>
      </c>
      <c r="MO998" s="225">
        <f t="shared" si="416"/>
        <v>0</v>
      </c>
      <c r="MP998" s="225">
        <f t="shared" si="416"/>
        <v>0</v>
      </c>
      <c r="MQ998" s="225">
        <f t="shared" si="416"/>
        <v>0</v>
      </c>
      <c r="MR998" s="225">
        <f t="shared" si="416"/>
        <v>0</v>
      </c>
      <c r="MS998" s="225">
        <f t="shared" si="416"/>
        <v>0</v>
      </c>
      <c r="MT998" s="225">
        <f t="shared" si="416"/>
        <v>0</v>
      </c>
      <c r="MU998" s="225">
        <f t="shared" si="416"/>
        <v>0</v>
      </c>
      <c r="MV998" s="225">
        <f t="shared" si="416"/>
        <v>0</v>
      </c>
      <c r="MW998" s="225">
        <f t="shared" si="416"/>
        <v>0</v>
      </c>
      <c r="MX998" s="225">
        <f t="shared" si="416"/>
        <v>0</v>
      </c>
      <c r="MY998" s="225">
        <f t="shared" si="416"/>
        <v>0</v>
      </c>
      <c r="MZ998" s="225">
        <f t="shared" si="416"/>
        <v>0</v>
      </c>
      <c r="NA998" s="225">
        <f t="shared" si="416"/>
        <v>0</v>
      </c>
      <c r="NB998" s="225">
        <f t="shared" si="416"/>
        <v>0</v>
      </c>
      <c r="NC998" s="225">
        <f t="shared" si="416"/>
        <v>0</v>
      </c>
      <c r="ND998" s="225">
        <f t="shared" si="416"/>
        <v>0</v>
      </c>
      <c r="NE998" s="225">
        <f t="shared" si="416"/>
        <v>0</v>
      </c>
      <c r="NF998" s="225">
        <f t="shared" si="416"/>
        <v>0</v>
      </c>
      <c r="NG998" s="225">
        <f t="shared" si="416"/>
        <v>0</v>
      </c>
      <c r="NH998" s="225">
        <f t="shared" si="416"/>
        <v>0</v>
      </c>
      <c r="NI998" s="225">
        <f t="shared" ref="NI998:PT998" si="418">SUM(NI931:NI997)</f>
        <v>0</v>
      </c>
      <c r="NJ998" s="225">
        <f t="shared" si="418"/>
        <v>0</v>
      </c>
      <c r="NK998" s="225">
        <f t="shared" si="418"/>
        <v>0</v>
      </c>
      <c r="NL998" s="225">
        <f t="shared" si="418"/>
        <v>0</v>
      </c>
      <c r="NM998" s="225">
        <f t="shared" si="418"/>
        <v>0</v>
      </c>
      <c r="NN998" s="225">
        <f t="shared" si="418"/>
        <v>0</v>
      </c>
      <c r="NO998" s="225">
        <f t="shared" si="418"/>
        <v>0</v>
      </c>
      <c r="NP998" s="225">
        <f t="shared" si="418"/>
        <v>0</v>
      </c>
      <c r="NQ998" s="225">
        <f t="shared" si="418"/>
        <v>0</v>
      </c>
      <c r="NR998" s="225">
        <f t="shared" si="418"/>
        <v>0</v>
      </c>
      <c r="NS998" s="225">
        <f t="shared" si="418"/>
        <v>0</v>
      </c>
      <c r="NT998" s="225">
        <f t="shared" si="418"/>
        <v>0</v>
      </c>
      <c r="NU998" s="225">
        <f t="shared" si="418"/>
        <v>0</v>
      </c>
      <c r="NV998" s="225">
        <f t="shared" si="418"/>
        <v>0</v>
      </c>
      <c r="NW998" s="225">
        <f t="shared" si="418"/>
        <v>0</v>
      </c>
      <c r="NX998" s="225">
        <f t="shared" si="418"/>
        <v>0</v>
      </c>
      <c r="NY998" s="225">
        <f t="shared" si="418"/>
        <v>0</v>
      </c>
      <c r="NZ998" s="225">
        <f t="shared" si="418"/>
        <v>0</v>
      </c>
      <c r="OA998" s="225">
        <f t="shared" si="418"/>
        <v>0</v>
      </c>
      <c r="OB998" s="225">
        <f t="shared" si="418"/>
        <v>0</v>
      </c>
      <c r="OC998" s="225">
        <f t="shared" si="418"/>
        <v>0</v>
      </c>
      <c r="OD998" s="225">
        <f t="shared" si="418"/>
        <v>0</v>
      </c>
      <c r="OE998" s="225">
        <f t="shared" si="418"/>
        <v>0</v>
      </c>
      <c r="OF998" s="225">
        <f t="shared" si="418"/>
        <v>0</v>
      </c>
      <c r="OG998" s="225">
        <f t="shared" si="418"/>
        <v>0</v>
      </c>
      <c r="OH998" s="225">
        <f t="shared" si="418"/>
        <v>0</v>
      </c>
      <c r="OI998" s="225">
        <f t="shared" si="418"/>
        <v>0</v>
      </c>
      <c r="OJ998" s="225">
        <f t="shared" si="418"/>
        <v>0</v>
      </c>
      <c r="OK998" s="225">
        <f t="shared" si="418"/>
        <v>0</v>
      </c>
      <c r="OL998" s="225">
        <f t="shared" si="418"/>
        <v>0</v>
      </c>
      <c r="OM998" s="225">
        <f t="shared" si="418"/>
        <v>0</v>
      </c>
      <c r="ON998" s="225">
        <f t="shared" si="418"/>
        <v>0</v>
      </c>
      <c r="OO998" s="225">
        <f t="shared" si="418"/>
        <v>0</v>
      </c>
      <c r="OP998" s="225">
        <f t="shared" si="418"/>
        <v>0</v>
      </c>
      <c r="OQ998" s="225">
        <f t="shared" si="418"/>
        <v>0</v>
      </c>
      <c r="OR998" s="225">
        <f t="shared" si="418"/>
        <v>0</v>
      </c>
      <c r="OS998" s="225">
        <f t="shared" si="418"/>
        <v>0</v>
      </c>
      <c r="OT998" s="225">
        <f t="shared" si="418"/>
        <v>0</v>
      </c>
      <c r="OU998" s="225">
        <f t="shared" si="418"/>
        <v>0</v>
      </c>
      <c r="OV998" s="225">
        <f t="shared" si="418"/>
        <v>0</v>
      </c>
      <c r="OW998" s="225">
        <f t="shared" si="418"/>
        <v>0</v>
      </c>
      <c r="OX998" s="225">
        <f t="shared" si="418"/>
        <v>0</v>
      </c>
      <c r="OY998" s="225">
        <f t="shared" si="418"/>
        <v>0</v>
      </c>
      <c r="OZ998" s="225">
        <f t="shared" si="418"/>
        <v>0</v>
      </c>
      <c r="PA998" s="225">
        <f t="shared" si="418"/>
        <v>0</v>
      </c>
      <c r="PB998" s="225">
        <f t="shared" si="418"/>
        <v>0</v>
      </c>
      <c r="PC998" s="225">
        <f t="shared" si="418"/>
        <v>0</v>
      </c>
      <c r="PD998" s="225">
        <f t="shared" si="418"/>
        <v>0</v>
      </c>
      <c r="PE998" s="225">
        <f t="shared" si="418"/>
        <v>0</v>
      </c>
      <c r="PF998" s="225">
        <f t="shared" si="418"/>
        <v>0</v>
      </c>
      <c r="PG998" s="225">
        <f t="shared" si="418"/>
        <v>0</v>
      </c>
      <c r="PH998" s="225">
        <f t="shared" si="418"/>
        <v>0</v>
      </c>
      <c r="PI998" s="225">
        <f t="shared" si="418"/>
        <v>0</v>
      </c>
      <c r="PJ998" s="225">
        <f t="shared" si="418"/>
        <v>0</v>
      </c>
      <c r="PK998" s="225">
        <f t="shared" si="418"/>
        <v>0</v>
      </c>
      <c r="PL998" s="225">
        <f t="shared" si="418"/>
        <v>0</v>
      </c>
      <c r="PM998" s="225">
        <f t="shared" si="418"/>
        <v>0</v>
      </c>
      <c r="PN998" s="225">
        <f t="shared" si="418"/>
        <v>0</v>
      </c>
      <c r="PO998" s="225">
        <f t="shared" si="418"/>
        <v>0</v>
      </c>
      <c r="PP998" s="225">
        <f t="shared" si="418"/>
        <v>0</v>
      </c>
      <c r="PQ998" s="225">
        <f t="shared" si="418"/>
        <v>0</v>
      </c>
      <c r="PR998" s="225">
        <f t="shared" si="418"/>
        <v>0</v>
      </c>
      <c r="PS998" s="225">
        <f t="shared" si="418"/>
        <v>0</v>
      </c>
      <c r="PT998" s="225">
        <f t="shared" si="418"/>
        <v>0</v>
      </c>
      <c r="PU998" s="225">
        <f t="shared" ref="PU998:SF998" si="419">SUM(PU931:PU997)</f>
        <v>0</v>
      </c>
      <c r="PV998" s="225">
        <f t="shared" si="419"/>
        <v>0</v>
      </c>
      <c r="PW998" s="225">
        <f t="shared" si="419"/>
        <v>0</v>
      </c>
      <c r="PX998" s="225">
        <f t="shared" si="419"/>
        <v>0</v>
      </c>
      <c r="PY998" s="225">
        <f t="shared" si="419"/>
        <v>0</v>
      </c>
      <c r="PZ998" s="225">
        <f t="shared" si="419"/>
        <v>0</v>
      </c>
      <c r="QA998" s="225">
        <f t="shared" si="419"/>
        <v>0</v>
      </c>
      <c r="QB998" s="225">
        <f t="shared" si="419"/>
        <v>0</v>
      </c>
      <c r="QC998" s="225">
        <f t="shared" si="419"/>
        <v>0</v>
      </c>
      <c r="QD998" s="225">
        <f t="shared" si="419"/>
        <v>0</v>
      </c>
      <c r="QE998" s="225">
        <f t="shared" si="419"/>
        <v>0</v>
      </c>
      <c r="QF998" s="225">
        <f t="shared" si="419"/>
        <v>0</v>
      </c>
      <c r="QG998" s="225">
        <f t="shared" si="419"/>
        <v>0</v>
      </c>
      <c r="QH998" s="225">
        <f t="shared" si="419"/>
        <v>0</v>
      </c>
      <c r="QI998" s="225">
        <f t="shared" si="419"/>
        <v>0</v>
      </c>
      <c r="QJ998" s="225">
        <f t="shared" si="419"/>
        <v>0</v>
      </c>
      <c r="QK998" s="225">
        <f t="shared" si="419"/>
        <v>0</v>
      </c>
      <c r="QL998" s="225">
        <f t="shared" si="419"/>
        <v>0</v>
      </c>
      <c r="QM998" s="225">
        <f t="shared" si="419"/>
        <v>0</v>
      </c>
      <c r="QN998" s="225">
        <f t="shared" si="419"/>
        <v>0</v>
      </c>
      <c r="QO998" s="225">
        <f t="shared" si="419"/>
        <v>0</v>
      </c>
      <c r="QP998" s="225">
        <f t="shared" si="419"/>
        <v>0</v>
      </c>
      <c r="QQ998" s="225">
        <f t="shared" si="419"/>
        <v>0</v>
      </c>
      <c r="QR998" s="225">
        <f t="shared" si="419"/>
        <v>0</v>
      </c>
      <c r="QS998" s="225">
        <f t="shared" si="419"/>
        <v>0</v>
      </c>
      <c r="QT998" s="225">
        <f t="shared" si="419"/>
        <v>0</v>
      </c>
      <c r="QU998" s="225">
        <f t="shared" si="419"/>
        <v>0</v>
      </c>
      <c r="QV998" s="225">
        <f t="shared" si="419"/>
        <v>0</v>
      </c>
      <c r="QW998" s="225">
        <f t="shared" si="419"/>
        <v>0</v>
      </c>
      <c r="QX998" s="225">
        <f t="shared" si="419"/>
        <v>0</v>
      </c>
      <c r="QY998" s="225">
        <f t="shared" si="419"/>
        <v>0</v>
      </c>
      <c r="QZ998" s="225">
        <f t="shared" si="419"/>
        <v>0</v>
      </c>
      <c r="RA998" s="225">
        <f t="shared" si="419"/>
        <v>0</v>
      </c>
      <c r="RB998" s="225">
        <f t="shared" si="419"/>
        <v>0</v>
      </c>
      <c r="RC998" s="225">
        <f t="shared" si="419"/>
        <v>0</v>
      </c>
      <c r="RD998" s="225">
        <f t="shared" si="419"/>
        <v>0</v>
      </c>
      <c r="RE998" s="225">
        <f t="shared" si="419"/>
        <v>0</v>
      </c>
      <c r="RF998" s="225">
        <f t="shared" si="419"/>
        <v>0</v>
      </c>
      <c r="RG998" s="225">
        <f t="shared" si="419"/>
        <v>0</v>
      </c>
      <c r="RH998" s="225">
        <f t="shared" si="419"/>
        <v>0</v>
      </c>
      <c r="RI998" s="225">
        <f t="shared" si="419"/>
        <v>0</v>
      </c>
      <c r="RJ998" s="225">
        <f t="shared" si="419"/>
        <v>0</v>
      </c>
      <c r="RK998" s="225">
        <f t="shared" si="419"/>
        <v>0</v>
      </c>
      <c r="RL998" s="225">
        <f t="shared" si="419"/>
        <v>0</v>
      </c>
      <c r="RM998" s="225">
        <f t="shared" si="419"/>
        <v>0</v>
      </c>
      <c r="RN998" s="225">
        <f t="shared" si="419"/>
        <v>0</v>
      </c>
      <c r="RO998" s="225">
        <f t="shared" si="419"/>
        <v>0</v>
      </c>
      <c r="RP998" s="225">
        <f t="shared" si="419"/>
        <v>0</v>
      </c>
      <c r="RQ998" s="225">
        <f t="shared" si="419"/>
        <v>0</v>
      </c>
      <c r="RR998" s="225">
        <f t="shared" si="419"/>
        <v>0</v>
      </c>
      <c r="RS998" s="225">
        <f t="shared" si="419"/>
        <v>0</v>
      </c>
      <c r="RT998" s="225">
        <f t="shared" si="419"/>
        <v>0</v>
      </c>
      <c r="RU998" s="225">
        <f t="shared" si="419"/>
        <v>0</v>
      </c>
      <c r="RV998" s="225">
        <f t="shared" si="419"/>
        <v>0</v>
      </c>
      <c r="RW998" s="225">
        <f t="shared" si="419"/>
        <v>0</v>
      </c>
      <c r="RX998" s="225">
        <f t="shared" si="419"/>
        <v>0</v>
      </c>
      <c r="RY998" s="225">
        <f t="shared" si="419"/>
        <v>0</v>
      </c>
      <c r="RZ998" s="225">
        <f t="shared" si="419"/>
        <v>0</v>
      </c>
      <c r="SA998" s="225">
        <f t="shared" si="419"/>
        <v>0</v>
      </c>
      <c r="SB998" s="225">
        <f t="shared" si="419"/>
        <v>0</v>
      </c>
      <c r="SC998" s="225">
        <f t="shared" si="419"/>
        <v>0</v>
      </c>
      <c r="SD998" s="225">
        <f t="shared" si="419"/>
        <v>0</v>
      </c>
      <c r="SE998" s="225">
        <f t="shared" si="419"/>
        <v>0</v>
      </c>
      <c r="SF998" s="225">
        <f t="shared" si="419"/>
        <v>0</v>
      </c>
      <c r="SG998" s="225">
        <f t="shared" ref="SG998:TB998" si="420">SUM(SG931:SG997)</f>
        <v>0</v>
      </c>
      <c r="SH998" s="225">
        <f t="shared" si="420"/>
        <v>0</v>
      </c>
      <c r="SI998" s="225">
        <f t="shared" si="420"/>
        <v>0</v>
      </c>
      <c r="SJ998" s="225">
        <f t="shared" si="420"/>
        <v>0</v>
      </c>
      <c r="SK998" s="225">
        <f t="shared" si="420"/>
        <v>0</v>
      </c>
      <c r="SL998" s="225">
        <f t="shared" si="420"/>
        <v>0</v>
      </c>
      <c r="SM998" s="225">
        <f t="shared" si="420"/>
        <v>0</v>
      </c>
      <c r="SN998" s="225">
        <f t="shared" si="420"/>
        <v>0</v>
      </c>
      <c r="SO998" s="225">
        <f t="shared" si="420"/>
        <v>0</v>
      </c>
      <c r="SP998" s="225">
        <f t="shared" si="420"/>
        <v>0</v>
      </c>
      <c r="SQ998" s="225">
        <f t="shared" si="420"/>
        <v>0</v>
      </c>
      <c r="SR998" s="225">
        <f t="shared" si="420"/>
        <v>0</v>
      </c>
      <c r="SS998" s="225">
        <f t="shared" si="420"/>
        <v>0</v>
      </c>
      <c r="ST998" s="225">
        <f t="shared" si="420"/>
        <v>0</v>
      </c>
      <c r="SU998" s="225">
        <f t="shared" si="420"/>
        <v>0</v>
      </c>
      <c r="SV998" s="225">
        <f t="shared" si="420"/>
        <v>0</v>
      </c>
      <c r="SW998" s="225">
        <f t="shared" si="420"/>
        <v>0</v>
      </c>
      <c r="SX998" s="225">
        <f t="shared" si="420"/>
        <v>0</v>
      </c>
      <c r="SY998" s="225">
        <f t="shared" si="420"/>
        <v>0</v>
      </c>
      <c r="SZ998" s="225">
        <f t="shared" si="420"/>
        <v>0</v>
      </c>
      <c r="TA998" s="225">
        <f t="shared" si="420"/>
        <v>0</v>
      </c>
      <c r="TB998" s="225">
        <f t="shared" si="420"/>
        <v>0</v>
      </c>
    </row>
    <row r="999" spans="1:522">
      <c r="B999" s="226"/>
    </row>
    <row r="1000" spans="1:522">
      <c r="A1000" s="224" t="s">
        <v>253</v>
      </c>
      <c r="B1000" s="226"/>
      <c r="AA1000" s="290"/>
    </row>
    <row r="1001" spans="1:522">
      <c r="A1001" s="218">
        <v>1</v>
      </c>
      <c r="B1001" s="221">
        <f t="shared" ref="B1001:B1064" ca="1" si="421">OFFSET($E1001,0,$D$2)</f>
        <v>11</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c r="KV1001" s="71">
        <v>14</v>
      </c>
      <c r="KW1001" s="71">
        <v>14</v>
      </c>
      <c r="KX1001" s="71">
        <v>15</v>
      </c>
      <c r="KY1001" s="71">
        <v>11</v>
      </c>
      <c r="KZ1001" s="71">
        <v>11</v>
      </c>
    </row>
    <row r="1002" spans="1:522">
      <c r="A1002" s="218">
        <v>2</v>
      </c>
      <c r="B1002" s="221">
        <f t="shared" ca="1" si="421"/>
        <v>2</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c r="KV1002" s="71">
        <v>1</v>
      </c>
      <c r="KW1002" s="71">
        <v>1</v>
      </c>
      <c r="KX1002" s="71">
        <v>1</v>
      </c>
      <c r="KY1002" s="71">
        <v>1</v>
      </c>
      <c r="KZ1002" s="71">
        <v>2</v>
      </c>
    </row>
    <row r="1003" spans="1:522">
      <c r="A1003" s="218">
        <v>3</v>
      </c>
      <c r="B1003" s="221">
        <f t="shared" ca="1" si="421"/>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c r="KV1003" s="71">
        <v>5</v>
      </c>
      <c r="KW1003" s="71">
        <v>9</v>
      </c>
      <c r="KX1003" s="71">
        <v>7</v>
      </c>
      <c r="KY1003" s="71">
        <v>8</v>
      </c>
      <c r="KZ1003" s="71">
        <v>8</v>
      </c>
    </row>
    <row r="1004" spans="1:522">
      <c r="A1004" s="218">
        <v>4</v>
      </c>
      <c r="B1004" s="221">
        <f t="shared" ca="1" si="421"/>
        <v>1</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c r="KV1004" s="71">
        <v>1</v>
      </c>
      <c r="KW1004" s="71">
        <v>1</v>
      </c>
      <c r="KX1004" s="71">
        <v>1</v>
      </c>
      <c r="KY1004" s="71">
        <v>1</v>
      </c>
      <c r="KZ1004" s="71">
        <v>1</v>
      </c>
    </row>
    <row r="1005" spans="1:522">
      <c r="A1005" s="218">
        <v>5</v>
      </c>
      <c r="B1005" s="221">
        <f t="shared" ca="1" si="421"/>
        <v>9</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c r="KV1005" s="71">
        <v>11</v>
      </c>
      <c r="KW1005" s="71">
        <v>6</v>
      </c>
      <c r="KX1005" s="71">
        <v>8</v>
      </c>
      <c r="KY1005" s="71">
        <v>7</v>
      </c>
      <c r="KZ1005" s="71">
        <v>9</v>
      </c>
    </row>
    <row r="1006" spans="1:522">
      <c r="A1006" s="218">
        <v>6</v>
      </c>
      <c r="B1006" s="221">
        <f t="shared" ca="1" si="421"/>
        <v>14</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c r="KV1006" s="71">
        <v>19</v>
      </c>
      <c r="KW1006" s="71">
        <v>16</v>
      </c>
      <c r="KX1006" s="71">
        <v>17</v>
      </c>
      <c r="KY1006" s="71">
        <v>16</v>
      </c>
      <c r="KZ1006" s="71">
        <v>14</v>
      </c>
    </row>
    <row r="1007" spans="1:522">
      <c r="A1007" s="218">
        <v>7</v>
      </c>
      <c r="B1007" s="221">
        <f t="shared" ca="1" si="421"/>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c r="KV1007" s="71">
        <v>0</v>
      </c>
      <c r="KW1007" s="71">
        <v>0</v>
      </c>
      <c r="KX1007" s="71">
        <v>0</v>
      </c>
      <c r="KY1007" s="71">
        <v>0</v>
      </c>
      <c r="KZ1007" s="71">
        <v>0</v>
      </c>
    </row>
    <row r="1008" spans="1:522">
      <c r="A1008" s="218">
        <v>8</v>
      </c>
      <c r="B1008" s="221">
        <f t="shared" ca="1" si="421"/>
        <v>3</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c r="KV1008" s="71">
        <v>4</v>
      </c>
      <c r="KW1008" s="71">
        <v>2</v>
      </c>
      <c r="KX1008" s="71">
        <v>2</v>
      </c>
      <c r="KY1008" s="71">
        <v>2</v>
      </c>
      <c r="KZ1008" s="71">
        <v>3</v>
      </c>
    </row>
    <row r="1009" spans="1:312">
      <c r="A1009" s="218">
        <v>9</v>
      </c>
      <c r="B1009" s="221">
        <f t="shared" ca="1" si="421"/>
        <v>5</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c r="KV1009" s="71">
        <v>7</v>
      </c>
      <c r="KW1009" s="71">
        <v>7</v>
      </c>
      <c r="KX1009" s="71">
        <v>7</v>
      </c>
      <c r="KY1009" s="71">
        <v>7</v>
      </c>
      <c r="KZ1009" s="71">
        <v>5</v>
      </c>
    </row>
    <row r="1010" spans="1:312">
      <c r="A1010" s="218">
        <v>10</v>
      </c>
      <c r="B1010" s="221">
        <f t="shared" ca="1" si="421"/>
        <v>5</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c r="KV1010" s="71">
        <v>5</v>
      </c>
      <c r="KW1010" s="71">
        <v>7</v>
      </c>
      <c r="KX1010" s="71">
        <v>8</v>
      </c>
      <c r="KY1010" s="71">
        <v>8</v>
      </c>
      <c r="KZ1010" s="71">
        <v>5</v>
      </c>
    </row>
    <row r="1011" spans="1:312">
      <c r="A1011" s="218">
        <v>11</v>
      </c>
      <c r="B1011" s="221">
        <f t="shared" ca="1" si="421"/>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c r="KV1011" s="71">
        <v>1</v>
      </c>
      <c r="KW1011" s="71">
        <v>2</v>
      </c>
      <c r="KX1011" s="71">
        <v>2</v>
      </c>
      <c r="KY1011" s="71">
        <v>1</v>
      </c>
      <c r="KZ1011" s="71">
        <v>1</v>
      </c>
    </row>
    <row r="1012" spans="1:312">
      <c r="A1012" s="218">
        <v>12</v>
      </c>
      <c r="B1012" s="221">
        <f t="shared" ca="1" si="421"/>
        <v>3</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c r="KV1012" s="71">
        <v>1</v>
      </c>
      <c r="KW1012" s="71">
        <v>1</v>
      </c>
      <c r="KX1012" s="71">
        <v>0</v>
      </c>
      <c r="KY1012" s="71">
        <v>0</v>
      </c>
      <c r="KZ1012" s="71">
        <v>3</v>
      </c>
    </row>
    <row r="1013" spans="1:312">
      <c r="A1013" s="218">
        <v>13</v>
      </c>
      <c r="B1013" s="221">
        <f t="shared" ca="1" si="421"/>
        <v>23</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c r="KV1013" s="71">
        <v>18</v>
      </c>
      <c r="KW1013" s="71">
        <v>17</v>
      </c>
      <c r="KX1013" s="71">
        <v>23</v>
      </c>
      <c r="KY1013" s="71">
        <v>20</v>
      </c>
      <c r="KZ1013" s="71">
        <v>23</v>
      </c>
    </row>
    <row r="1014" spans="1:312">
      <c r="A1014" s="218">
        <v>14</v>
      </c>
      <c r="B1014" s="221">
        <f t="shared" ca="1" si="421"/>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c r="KV1014" s="71">
        <v>2</v>
      </c>
      <c r="KW1014" s="71">
        <v>1</v>
      </c>
      <c r="KX1014" s="71">
        <v>2</v>
      </c>
      <c r="KY1014" s="71">
        <v>1</v>
      </c>
      <c r="KZ1014" s="71">
        <v>2</v>
      </c>
    </row>
    <row r="1015" spans="1:312">
      <c r="A1015" s="218">
        <v>15</v>
      </c>
      <c r="B1015" s="221">
        <f t="shared" ca="1" si="421"/>
        <v>0</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c r="KV1015" s="71">
        <v>0</v>
      </c>
      <c r="KW1015" s="71">
        <v>0</v>
      </c>
      <c r="KX1015" s="71">
        <v>0</v>
      </c>
      <c r="KY1015" s="71">
        <v>0</v>
      </c>
      <c r="KZ1015" s="71">
        <v>0</v>
      </c>
    </row>
    <row r="1016" spans="1:312">
      <c r="A1016" s="218">
        <v>16</v>
      </c>
      <c r="B1016" s="221">
        <f t="shared" ca="1" si="421"/>
        <v>23</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c r="KV1016" s="71">
        <v>24</v>
      </c>
      <c r="KW1016" s="71">
        <v>24</v>
      </c>
      <c r="KX1016" s="71">
        <v>26</v>
      </c>
      <c r="KY1016" s="71">
        <v>22</v>
      </c>
      <c r="KZ1016" s="71">
        <v>23</v>
      </c>
    </row>
    <row r="1017" spans="1:312">
      <c r="A1017" s="218">
        <v>17</v>
      </c>
      <c r="B1017" s="221">
        <f t="shared" ca="1" si="421"/>
        <v>3</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c r="KV1017" s="71">
        <v>3</v>
      </c>
      <c r="KW1017" s="71">
        <v>5</v>
      </c>
      <c r="KX1017" s="71">
        <v>6</v>
      </c>
      <c r="KY1017" s="71">
        <v>4</v>
      </c>
      <c r="KZ1017" s="71">
        <v>3</v>
      </c>
    </row>
    <row r="1018" spans="1:312">
      <c r="A1018" s="218">
        <v>18</v>
      </c>
      <c r="B1018" s="221">
        <f t="shared" ca="1" si="421"/>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c r="KV1018" s="71">
        <v>1</v>
      </c>
      <c r="KW1018" s="71">
        <v>1</v>
      </c>
      <c r="KX1018" s="71">
        <v>1</v>
      </c>
      <c r="KY1018" s="71">
        <v>1</v>
      </c>
      <c r="KZ1018" s="71">
        <v>1</v>
      </c>
    </row>
    <row r="1019" spans="1:312">
      <c r="A1019" s="218">
        <v>19</v>
      </c>
      <c r="B1019" s="221">
        <f t="shared" ca="1" si="421"/>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c r="KV1019" s="71">
        <v>0</v>
      </c>
      <c r="KW1019" s="71">
        <v>0</v>
      </c>
      <c r="KX1019" s="71">
        <v>1</v>
      </c>
      <c r="KY1019" s="71">
        <v>1</v>
      </c>
      <c r="KZ1019" s="71">
        <v>1</v>
      </c>
    </row>
    <row r="1020" spans="1:312">
      <c r="A1020" s="218">
        <v>20</v>
      </c>
      <c r="B1020" s="221">
        <f t="shared" ca="1" si="421"/>
        <v>2</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c r="KV1020" s="71">
        <v>1</v>
      </c>
      <c r="KW1020" s="71">
        <v>1</v>
      </c>
      <c r="KX1020" s="71">
        <v>2</v>
      </c>
      <c r="KY1020" s="71">
        <v>2</v>
      </c>
      <c r="KZ1020" s="71">
        <v>2</v>
      </c>
    </row>
    <row r="1021" spans="1:312">
      <c r="A1021" s="218">
        <v>21</v>
      </c>
      <c r="B1021" s="221">
        <f t="shared" ca="1" si="421"/>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c r="KV1021" s="71">
        <v>1</v>
      </c>
      <c r="KW1021" s="71">
        <v>1</v>
      </c>
      <c r="KX1021" s="71">
        <v>1</v>
      </c>
      <c r="KY1021" s="71">
        <v>1</v>
      </c>
      <c r="KZ1021" s="71">
        <v>1</v>
      </c>
    </row>
    <row r="1022" spans="1:312">
      <c r="A1022" s="218">
        <v>22</v>
      </c>
      <c r="B1022" s="221">
        <f t="shared" ca="1" si="421"/>
        <v>1</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c r="KV1022" s="71">
        <v>0</v>
      </c>
      <c r="KW1022" s="71">
        <v>0</v>
      </c>
      <c r="KX1022" s="71">
        <v>0</v>
      </c>
      <c r="KY1022" s="71">
        <v>0</v>
      </c>
      <c r="KZ1022" s="71">
        <v>1</v>
      </c>
    </row>
    <row r="1023" spans="1:312">
      <c r="A1023" s="218">
        <v>23</v>
      </c>
      <c r="B1023" s="221">
        <f t="shared" ca="1" si="421"/>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c r="KV1023" s="71">
        <v>0</v>
      </c>
      <c r="KW1023" s="71">
        <v>0</v>
      </c>
      <c r="KX1023" s="71">
        <v>0</v>
      </c>
      <c r="KY1023" s="71">
        <v>0</v>
      </c>
      <c r="KZ1023" s="71">
        <v>0</v>
      </c>
    </row>
    <row r="1024" spans="1:312">
      <c r="A1024" s="218">
        <v>24</v>
      </c>
      <c r="B1024" s="221">
        <f t="shared" ca="1" si="421"/>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c r="KV1024" s="71">
        <v>0</v>
      </c>
      <c r="KW1024" s="71">
        <v>0</v>
      </c>
      <c r="KX1024" s="71">
        <v>0</v>
      </c>
      <c r="KY1024" s="71">
        <v>0</v>
      </c>
      <c r="KZ1024" s="71">
        <v>0</v>
      </c>
    </row>
    <row r="1025" spans="1:312">
      <c r="A1025" s="218">
        <v>25</v>
      </c>
      <c r="B1025" s="221">
        <f t="shared" ca="1" si="421"/>
        <v>0</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c r="KV1025" s="71">
        <v>0</v>
      </c>
      <c r="KW1025" s="71">
        <v>0</v>
      </c>
      <c r="KX1025" s="71">
        <v>0</v>
      </c>
      <c r="KY1025" s="71">
        <v>0</v>
      </c>
      <c r="KZ1025" s="71">
        <v>0</v>
      </c>
    </row>
    <row r="1026" spans="1:312">
      <c r="A1026" s="218">
        <v>26</v>
      </c>
      <c r="B1026" s="221">
        <f t="shared" ca="1" si="421"/>
        <v>2</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c r="KV1026" s="71">
        <v>3</v>
      </c>
      <c r="KW1026" s="71">
        <v>2</v>
      </c>
      <c r="KX1026" s="71">
        <v>3</v>
      </c>
      <c r="KY1026" s="71">
        <v>2</v>
      </c>
      <c r="KZ1026" s="71">
        <v>2</v>
      </c>
    </row>
    <row r="1027" spans="1:312">
      <c r="A1027" s="218">
        <v>27</v>
      </c>
      <c r="B1027" s="221">
        <f t="shared" ca="1" si="421"/>
        <v>6</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c r="KV1027" s="71">
        <v>4</v>
      </c>
      <c r="KW1027" s="71">
        <v>4</v>
      </c>
      <c r="KX1027" s="71">
        <v>6</v>
      </c>
      <c r="KY1027" s="71">
        <v>6</v>
      </c>
      <c r="KZ1027" s="71">
        <v>6</v>
      </c>
    </row>
    <row r="1028" spans="1:312">
      <c r="A1028" s="218">
        <v>28</v>
      </c>
      <c r="B1028" s="221">
        <f t="shared" ca="1" si="421"/>
        <v>2</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c r="KV1028" s="71">
        <v>5</v>
      </c>
      <c r="KW1028" s="71">
        <v>3</v>
      </c>
      <c r="KX1028" s="71">
        <v>3</v>
      </c>
      <c r="KY1028" s="71">
        <v>3</v>
      </c>
      <c r="KZ1028" s="71">
        <v>2</v>
      </c>
    </row>
    <row r="1029" spans="1:312">
      <c r="A1029" s="218">
        <v>29</v>
      </c>
      <c r="B1029" s="221">
        <f t="shared" ca="1" si="421"/>
        <v>32</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c r="KV1029" s="71">
        <v>39</v>
      </c>
      <c r="KW1029" s="71">
        <v>35</v>
      </c>
      <c r="KX1029" s="71">
        <v>36</v>
      </c>
      <c r="KY1029" s="71">
        <v>35</v>
      </c>
      <c r="KZ1029" s="71">
        <v>32</v>
      </c>
    </row>
    <row r="1030" spans="1:312">
      <c r="A1030" s="218">
        <v>30</v>
      </c>
      <c r="B1030" s="221">
        <f t="shared" ca="1" si="421"/>
        <v>1</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c r="KV1030" s="71">
        <v>1</v>
      </c>
      <c r="KW1030" s="71">
        <v>1</v>
      </c>
      <c r="KX1030" s="71">
        <v>1</v>
      </c>
      <c r="KY1030" s="71">
        <v>1</v>
      </c>
      <c r="KZ1030" s="71">
        <v>1</v>
      </c>
    </row>
    <row r="1031" spans="1:312">
      <c r="A1031" s="218">
        <v>31</v>
      </c>
      <c r="B1031" s="221">
        <f t="shared" ca="1" si="421"/>
        <v>0</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c r="KV1031" s="71">
        <v>0</v>
      </c>
      <c r="KW1031" s="71">
        <v>0</v>
      </c>
      <c r="KX1031" s="71">
        <v>0</v>
      </c>
      <c r="KY1031" s="71">
        <v>0</v>
      </c>
      <c r="KZ1031" s="71">
        <v>0</v>
      </c>
    </row>
    <row r="1032" spans="1:312">
      <c r="A1032" s="218">
        <v>32</v>
      </c>
      <c r="B1032" s="221">
        <f t="shared" ca="1" si="421"/>
        <v>0</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c r="KV1032" s="71">
        <v>1</v>
      </c>
      <c r="KW1032" s="71">
        <v>0</v>
      </c>
      <c r="KX1032" s="71">
        <v>1</v>
      </c>
      <c r="KY1032" s="71">
        <v>1</v>
      </c>
      <c r="KZ1032" s="71">
        <v>0</v>
      </c>
    </row>
    <row r="1033" spans="1:312">
      <c r="A1033" s="218">
        <v>33</v>
      </c>
      <c r="B1033" s="221">
        <f t="shared" ca="1" si="421"/>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c r="KV1033" s="71">
        <v>1</v>
      </c>
      <c r="KW1033" s="71">
        <v>1</v>
      </c>
      <c r="KX1033" s="71">
        <v>1</v>
      </c>
      <c r="KY1033" s="71">
        <v>0</v>
      </c>
      <c r="KZ1033" s="71">
        <v>0</v>
      </c>
    </row>
    <row r="1034" spans="1:312">
      <c r="A1034" s="218">
        <v>34</v>
      </c>
      <c r="B1034" s="221">
        <f t="shared" ca="1" si="421"/>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c r="KV1034" s="71">
        <v>0</v>
      </c>
      <c r="KW1034" s="71">
        <v>0</v>
      </c>
      <c r="KX1034" s="71">
        <v>0</v>
      </c>
      <c r="KY1034" s="71">
        <v>0</v>
      </c>
      <c r="KZ1034" s="71">
        <v>0</v>
      </c>
    </row>
    <row r="1035" spans="1:312">
      <c r="A1035" s="218">
        <v>35</v>
      </c>
      <c r="B1035" s="221">
        <f t="shared" ca="1" si="421"/>
        <v>8</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c r="KV1035" s="71">
        <v>5</v>
      </c>
      <c r="KW1035" s="71">
        <v>9</v>
      </c>
      <c r="KX1035" s="71">
        <v>8</v>
      </c>
      <c r="KY1035" s="71">
        <v>8</v>
      </c>
      <c r="KZ1035" s="71">
        <v>8</v>
      </c>
    </row>
    <row r="1036" spans="1:312">
      <c r="A1036" s="218">
        <v>36</v>
      </c>
      <c r="B1036" s="221">
        <f t="shared" ca="1" si="421"/>
        <v>11</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c r="KV1036" s="71">
        <v>14</v>
      </c>
      <c r="KW1036" s="71">
        <v>13</v>
      </c>
      <c r="KX1036" s="71">
        <v>14</v>
      </c>
      <c r="KY1036" s="71">
        <v>8</v>
      </c>
      <c r="KZ1036" s="71">
        <v>11</v>
      </c>
    </row>
    <row r="1037" spans="1:312">
      <c r="A1037" s="218">
        <v>37</v>
      </c>
      <c r="B1037" s="221">
        <f t="shared" ca="1" si="421"/>
        <v>3</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c r="KV1037" s="71">
        <v>4</v>
      </c>
      <c r="KW1037" s="71">
        <v>3</v>
      </c>
      <c r="KX1037" s="71">
        <v>4</v>
      </c>
      <c r="KY1037" s="71">
        <v>5</v>
      </c>
      <c r="KZ1037" s="71">
        <v>3</v>
      </c>
    </row>
    <row r="1038" spans="1:312">
      <c r="A1038" s="218">
        <v>38</v>
      </c>
      <c r="B1038" s="221">
        <f t="shared" ca="1" si="421"/>
        <v>1</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c r="KV1038" s="71">
        <v>0</v>
      </c>
      <c r="KW1038" s="71">
        <v>0</v>
      </c>
      <c r="KX1038" s="71">
        <v>0</v>
      </c>
      <c r="KY1038" s="71">
        <v>1</v>
      </c>
      <c r="KZ1038" s="71">
        <v>1</v>
      </c>
    </row>
    <row r="1039" spans="1:312">
      <c r="A1039" s="218">
        <v>39</v>
      </c>
      <c r="B1039" s="221">
        <f t="shared" ca="1" si="421"/>
        <v>0</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c r="KV1039" s="71">
        <v>0</v>
      </c>
      <c r="KW1039" s="71">
        <v>0</v>
      </c>
      <c r="KX1039" s="71">
        <v>0</v>
      </c>
      <c r="KY1039" s="71">
        <v>0</v>
      </c>
      <c r="KZ1039" s="71">
        <v>0</v>
      </c>
    </row>
    <row r="1040" spans="1:312">
      <c r="A1040" s="218">
        <v>40</v>
      </c>
      <c r="B1040" s="221">
        <f t="shared" ca="1" si="421"/>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c r="KV1040" s="71">
        <v>1</v>
      </c>
      <c r="KW1040" s="71">
        <v>0</v>
      </c>
      <c r="KX1040" s="71">
        <v>0</v>
      </c>
      <c r="KY1040" s="71">
        <v>0</v>
      </c>
      <c r="KZ1040" s="71">
        <v>0</v>
      </c>
    </row>
    <row r="1041" spans="1:312">
      <c r="A1041" s="218">
        <v>41</v>
      </c>
      <c r="B1041" s="221">
        <f t="shared" ca="1" si="421"/>
        <v>9</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c r="KV1041" s="71">
        <v>9</v>
      </c>
      <c r="KW1041" s="71">
        <v>10</v>
      </c>
      <c r="KX1041" s="71">
        <v>8</v>
      </c>
      <c r="KY1041" s="71">
        <v>7</v>
      </c>
      <c r="KZ1041" s="71">
        <v>9</v>
      </c>
    </row>
    <row r="1042" spans="1:312">
      <c r="A1042" s="218">
        <v>42</v>
      </c>
      <c r="B1042" s="221">
        <f t="shared" ca="1" si="421"/>
        <v>12</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c r="KV1042" s="71">
        <v>9</v>
      </c>
      <c r="KW1042" s="71">
        <v>11</v>
      </c>
      <c r="KX1042" s="71">
        <v>8</v>
      </c>
      <c r="KY1042" s="71">
        <v>10</v>
      </c>
      <c r="KZ1042" s="71">
        <v>12</v>
      </c>
    </row>
    <row r="1043" spans="1:312">
      <c r="A1043" s="218">
        <v>43</v>
      </c>
      <c r="B1043" s="221">
        <f t="shared" ca="1" si="421"/>
        <v>0</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c r="KV1043" s="71">
        <v>1</v>
      </c>
      <c r="KW1043" s="71">
        <v>0</v>
      </c>
      <c r="KX1043" s="71">
        <v>0</v>
      </c>
      <c r="KY1043" s="71">
        <v>0</v>
      </c>
      <c r="KZ1043" s="71">
        <v>0</v>
      </c>
    </row>
    <row r="1044" spans="1:312">
      <c r="A1044" s="218">
        <v>44</v>
      </c>
      <c r="B1044" s="221">
        <f t="shared" ca="1" si="421"/>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c r="KV1044" s="71">
        <v>0</v>
      </c>
      <c r="KW1044" s="71">
        <v>0</v>
      </c>
      <c r="KX1044" s="71">
        <v>0</v>
      </c>
      <c r="KY1044" s="71">
        <v>0</v>
      </c>
      <c r="KZ1044" s="71">
        <v>0</v>
      </c>
    </row>
    <row r="1045" spans="1:312">
      <c r="A1045" s="218">
        <v>45</v>
      </c>
      <c r="B1045" s="221">
        <f t="shared" ca="1" si="421"/>
        <v>2</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c r="KV1045" s="71">
        <v>1</v>
      </c>
      <c r="KW1045" s="71">
        <v>1</v>
      </c>
      <c r="KX1045" s="71">
        <v>2</v>
      </c>
      <c r="KY1045" s="71">
        <v>2</v>
      </c>
      <c r="KZ1045" s="71">
        <v>2</v>
      </c>
    </row>
    <row r="1046" spans="1:312">
      <c r="A1046" s="218">
        <v>46</v>
      </c>
      <c r="B1046" s="221">
        <f t="shared" ca="1" si="421"/>
        <v>2</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c r="KV1046" s="71">
        <v>2</v>
      </c>
      <c r="KW1046" s="71">
        <v>2</v>
      </c>
      <c r="KX1046" s="71">
        <v>2</v>
      </c>
      <c r="KY1046" s="71">
        <v>2</v>
      </c>
      <c r="KZ1046" s="71">
        <v>2</v>
      </c>
    </row>
    <row r="1047" spans="1:312">
      <c r="A1047" s="218">
        <v>47</v>
      </c>
      <c r="B1047" s="221">
        <f t="shared" ca="1" si="421"/>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c r="KV1047" s="71">
        <v>1</v>
      </c>
      <c r="KW1047" s="71">
        <v>1</v>
      </c>
      <c r="KX1047" s="71">
        <v>1</v>
      </c>
      <c r="KY1047" s="71">
        <v>1</v>
      </c>
      <c r="KZ1047" s="71">
        <v>1</v>
      </c>
    </row>
    <row r="1048" spans="1:312">
      <c r="A1048" s="218">
        <v>48</v>
      </c>
      <c r="B1048" s="221">
        <f t="shared" ca="1" si="421"/>
        <v>13</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c r="KV1048" s="71">
        <v>16</v>
      </c>
      <c r="KW1048" s="71">
        <v>16</v>
      </c>
      <c r="KX1048" s="71">
        <v>12</v>
      </c>
      <c r="KY1048" s="71">
        <v>13</v>
      </c>
      <c r="KZ1048" s="71">
        <v>13</v>
      </c>
    </row>
    <row r="1049" spans="1:312">
      <c r="A1049" s="218">
        <v>49</v>
      </c>
      <c r="B1049" s="221">
        <f t="shared" ca="1" si="421"/>
        <v>8</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c r="KV1049" s="71">
        <v>9</v>
      </c>
      <c r="KW1049" s="71">
        <v>5</v>
      </c>
      <c r="KX1049" s="71">
        <v>8</v>
      </c>
      <c r="KY1049" s="71">
        <v>8</v>
      </c>
      <c r="KZ1049" s="71">
        <v>8</v>
      </c>
    </row>
    <row r="1050" spans="1:312">
      <c r="A1050" s="218">
        <v>50</v>
      </c>
      <c r="B1050" s="221">
        <f t="shared" ca="1" si="421"/>
        <v>27</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c r="KV1050" s="71">
        <v>17</v>
      </c>
      <c r="KW1050" s="71">
        <v>13</v>
      </c>
      <c r="KX1050" s="71">
        <v>23</v>
      </c>
      <c r="KY1050" s="71">
        <v>21</v>
      </c>
      <c r="KZ1050" s="71">
        <v>27</v>
      </c>
    </row>
    <row r="1051" spans="1:312">
      <c r="A1051" s="218">
        <v>51</v>
      </c>
      <c r="B1051" s="221">
        <f t="shared" ca="1" si="421"/>
        <v>11</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c r="KV1051" s="71">
        <v>11</v>
      </c>
      <c r="KW1051" s="71">
        <v>10</v>
      </c>
      <c r="KX1051" s="71">
        <v>12</v>
      </c>
      <c r="KY1051" s="71">
        <v>14</v>
      </c>
      <c r="KZ1051" s="71">
        <v>11</v>
      </c>
    </row>
    <row r="1052" spans="1:312">
      <c r="A1052" s="218">
        <v>52</v>
      </c>
      <c r="B1052" s="221">
        <f t="shared" ca="1" si="421"/>
        <v>23</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c r="KV1052" s="71">
        <v>14</v>
      </c>
      <c r="KW1052" s="71">
        <v>22</v>
      </c>
      <c r="KX1052" s="71">
        <v>24</v>
      </c>
      <c r="KY1052" s="71">
        <v>24</v>
      </c>
      <c r="KZ1052" s="71">
        <v>23</v>
      </c>
    </row>
    <row r="1053" spans="1:312">
      <c r="A1053" s="218">
        <v>53</v>
      </c>
      <c r="B1053" s="221">
        <f t="shared" ca="1" si="421"/>
        <v>11</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c r="KV1053" s="71">
        <v>10</v>
      </c>
      <c r="KW1053" s="71">
        <v>10</v>
      </c>
      <c r="KX1053" s="71">
        <v>11</v>
      </c>
      <c r="KY1053" s="71">
        <v>12</v>
      </c>
      <c r="KZ1053" s="71">
        <v>11</v>
      </c>
    </row>
    <row r="1054" spans="1:312">
      <c r="A1054" s="218">
        <v>54</v>
      </c>
      <c r="B1054" s="221">
        <f t="shared" ca="1" si="421"/>
        <v>1</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c r="KV1054" s="71">
        <v>4</v>
      </c>
      <c r="KW1054" s="71">
        <v>3</v>
      </c>
      <c r="KX1054" s="71">
        <v>3</v>
      </c>
      <c r="KY1054" s="71">
        <v>4</v>
      </c>
      <c r="KZ1054" s="71">
        <v>1</v>
      </c>
    </row>
    <row r="1055" spans="1:312">
      <c r="A1055" s="218">
        <v>55</v>
      </c>
      <c r="B1055" s="221">
        <f t="shared" ca="1" si="421"/>
        <v>1</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c r="KV1055" s="71">
        <v>2</v>
      </c>
      <c r="KW1055" s="71">
        <v>2</v>
      </c>
      <c r="KX1055" s="71">
        <v>2</v>
      </c>
      <c r="KY1055" s="71">
        <v>3</v>
      </c>
      <c r="KZ1055" s="71">
        <v>1</v>
      </c>
    </row>
    <row r="1056" spans="1:312">
      <c r="A1056" s="218">
        <v>56</v>
      </c>
      <c r="B1056" s="221">
        <f t="shared" ca="1" si="421"/>
        <v>2</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c r="KV1056" s="71">
        <v>2</v>
      </c>
      <c r="KW1056" s="71">
        <v>2</v>
      </c>
      <c r="KX1056" s="71">
        <v>3</v>
      </c>
      <c r="KY1056" s="71">
        <v>3</v>
      </c>
      <c r="KZ1056" s="71">
        <v>2</v>
      </c>
    </row>
    <row r="1057" spans="1:522">
      <c r="A1057" s="218">
        <v>57</v>
      </c>
      <c r="B1057" s="221">
        <f t="shared" ca="1" si="421"/>
        <v>1</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c r="KV1057" s="71">
        <v>1</v>
      </c>
      <c r="KW1057" s="71">
        <v>3</v>
      </c>
      <c r="KX1057" s="71">
        <v>2</v>
      </c>
      <c r="KY1057" s="71">
        <v>1</v>
      </c>
      <c r="KZ1057" s="71">
        <v>1</v>
      </c>
    </row>
    <row r="1058" spans="1:522">
      <c r="A1058" s="218">
        <v>58</v>
      </c>
      <c r="B1058" s="221">
        <f t="shared" ca="1" si="421"/>
        <v>7</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c r="KV1058" s="71">
        <v>3</v>
      </c>
      <c r="KW1058" s="71">
        <v>5</v>
      </c>
      <c r="KX1058" s="71">
        <v>5</v>
      </c>
      <c r="KY1058" s="71">
        <v>6</v>
      </c>
      <c r="KZ1058" s="71">
        <v>7</v>
      </c>
    </row>
    <row r="1059" spans="1:522">
      <c r="A1059" s="218">
        <v>59</v>
      </c>
      <c r="B1059" s="221">
        <f t="shared" ca="1" si="421"/>
        <v>1</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c r="KV1059" s="71">
        <v>1</v>
      </c>
      <c r="KW1059" s="71">
        <v>1</v>
      </c>
      <c r="KX1059" s="71">
        <v>0</v>
      </c>
      <c r="KY1059" s="71">
        <v>0</v>
      </c>
      <c r="KZ1059" s="71">
        <v>1</v>
      </c>
    </row>
    <row r="1060" spans="1:522">
      <c r="A1060" s="218">
        <v>60</v>
      </c>
      <c r="B1060" s="221">
        <f t="shared" ca="1" si="421"/>
        <v>0</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c r="KV1060" s="71">
        <v>0</v>
      </c>
      <c r="KW1060" s="71">
        <v>0</v>
      </c>
      <c r="KX1060" s="71">
        <v>0</v>
      </c>
      <c r="KY1060" s="71">
        <v>0</v>
      </c>
      <c r="KZ1060" s="71">
        <v>0</v>
      </c>
    </row>
    <row r="1061" spans="1:522">
      <c r="A1061" s="218">
        <v>61</v>
      </c>
      <c r="B1061" s="221">
        <f t="shared" ca="1" si="421"/>
        <v>1</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c r="KV1061" s="71">
        <v>2</v>
      </c>
      <c r="KW1061" s="71">
        <v>1</v>
      </c>
      <c r="KX1061" s="71">
        <v>2</v>
      </c>
      <c r="KY1061" s="71">
        <v>2</v>
      </c>
      <c r="KZ1061" s="71">
        <v>1</v>
      </c>
    </row>
    <row r="1062" spans="1:522">
      <c r="A1062" s="218">
        <v>62</v>
      </c>
      <c r="B1062" s="221">
        <f t="shared" ca="1" si="421"/>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c r="KV1062" s="71">
        <v>1</v>
      </c>
      <c r="KW1062" s="71">
        <v>1</v>
      </c>
      <c r="KX1062" s="71">
        <v>1</v>
      </c>
      <c r="KY1062" s="71">
        <v>1</v>
      </c>
      <c r="KZ1062" s="71">
        <v>1</v>
      </c>
    </row>
    <row r="1063" spans="1:522">
      <c r="A1063" s="218">
        <v>63</v>
      </c>
      <c r="B1063" s="221">
        <f t="shared" ca="1" si="421"/>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c r="KV1063" s="71">
        <v>0</v>
      </c>
      <c r="KW1063" s="71">
        <v>0</v>
      </c>
      <c r="KX1063" s="71">
        <v>0</v>
      </c>
      <c r="KY1063" s="71">
        <v>0</v>
      </c>
      <c r="KZ1063" s="71">
        <v>0</v>
      </c>
    </row>
    <row r="1064" spans="1:522">
      <c r="A1064" s="218">
        <v>64</v>
      </c>
      <c r="B1064" s="221">
        <f t="shared" ca="1" si="421"/>
        <v>13</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c r="KV1064" s="71">
        <v>14</v>
      </c>
      <c r="KW1064" s="71">
        <v>12</v>
      </c>
      <c r="KX1064" s="71">
        <v>11</v>
      </c>
      <c r="KY1064" s="71">
        <v>8</v>
      </c>
      <c r="KZ1064" s="71">
        <v>13</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c r="KV1065" s="71">
        <v>0</v>
      </c>
      <c r="KW1065" s="71">
        <v>0</v>
      </c>
      <c r="KX1065" s="71">
        <v>2</v>
      </c>
      <c r="KY1065" s="71">
        <v>2</v>
      </c>
      <c r="KZ1065" s="71">
        <v>0</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c r="KV1066" s="71">
        <v>0</v>
      </c>
      <c r="KW1066" s="71">
        <v>0</v>
      </c>
      <c r="KX1066" s="71">
        <v>0</v>
      </c>
      <c r="KY1066" s="71">
        <v>0</v>
      </c>
      <c r="KZ1066" s="71">
        <v>0</v>
      </c>
    </row>
    <row r="1067" spans="1:522">
      <c r="A1067" s="218">
        <v>67</v>
      </c>
      <c r="B1067" s="221">
        <f ca="1">OFFSET($E1067,0,$D$2)</f>
        <v>1</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c r="KV1067" s="71">
        <v>1</v>
      </c>
      <c r="KW1067" s="71">
        <v>0</v>
      </c>
      <c r="KX1067" s="71">
        <v>0</v>
      </c>
      <c r="KY1067" s="71">
        <v>1</v>
      </c>
      <c r="KZ1067" s="71">
        <v>1</v>
      </c>
    </row>
    <row r="1068" spans="1:522">
      <c r="A1068" s="224" t="s">
        <v>241</v>
      </c>
      <c r="B1068" s="225">
        <f ca="1">SUM(B1001:B1067)</f>
        <v>333</v>
      </c>
      <c r="F1068" s="225">
        <f t="shared" ref="F1068:K1068" si="422">SUM(F1001:F1067)</f>
        <v>1053</v>
      </c>
      <c r="G1068" s="225">
        <f t="shared" si="422"/>
        <v>1053</v>
      </c>
      <c r="H1068" s="225">
        <f t="shared" si="422"/>
        <v>1053</v>
      </c>
      <c r="I1068" s="225">
        <f t="shared" si="422"/>
        <v>8427</v>
      </c>
      <c r="J1068" s="225">
        <f t="shared" si="422"/>
        <v>8419</v>
      </c>
      <c r="K1068" s="225">
        <f t="shared" si="422"/>
        <v>8257</v>
      </c>
      <c r="L1068" s="225">
        <f t="shared" ref="L1068:AA1068" si="423">SUM(L1001:L1067)</f>
        <v>8654</v>
      </c>
      <c r="M1068" s="225">
        <f t="shared" si="423"/>
        <v>8306</v>
      </c>
      <c r="N1068" s="225">
        <f t="shared" si="423"/>
        <v>8135</v>
      </c>
      <c r="O1068" s="225">
        <f t="shared" si="423"/>
        <v>8156</v>
      </c>
      <c r="P1068" s="225">
        <f t="shared" si="423"/>
        <v>2646</v>
      </c>
      <c r="Q1068" s="225">
        <f t="shared" si="423"/>
        <v>2599</v>
      </c>
      <c r="R1068" s="225">
        <f t="shared" si="423"/>
        <v>4112</v>
      </c>
      <c r="S1068" s="225">
        <f t="shared" si="423"/>
        <v>2267</v>
      </c>
      <c r="T1068" s="225">
        <f t="shared" si="423"/>
        <v>1933</v>
      </c>
      <c r="U1068" s="225">
        <f t="shared" si="423"/>
        <v>1750</v>
      </c>
      <c r="V1068" s="225">
        <f t="shared" si="423"/>
        <v>1641</v>
      </c>
      <c r="W1068" s="225">
        <f t="shared" si="423"/>
        <v>1380</v>
      </c>
      <c r="X1068" s="225">
        <f t="shared" si="423"/>
        <v>1578</v>
      </c>
      <c r="Y1068" s="225">
        <f t="shared" si="423"/>
        <v>1457</v>
      </c>
      <c r="Z1068" s="225">
        <f t="shared" si="423"/>
        <v>1355</v>
      </c>
      <c r="AA1068" s="225">
        <f t="shared" si="423"/>
        <v>1237</v>
      </c>
      <c r="AB1068" s="225">
        <f t="shared" ref="AB1068:AG1068" si="424">SUM(AB1001:AB1067)</f>
        <v>1315</v>
      </c>
      <c r="AC1068" s="225">
        <f t="shared" si="424"/>
        <v>1406</v>
      </c>
      <c r="AD1068" s="225">
        <f t="shared" si="424"/>
        <v>1062</v>
      </c>
      <c r="AE1068" s="225">
        <f t="shared" si="424"/>
        <v>1023</v>
      </c>
      <c r="AF1068" s="225">
        <f t="shared" si="424"/>
        <v>1012</v>
      </c>
      <c r="AG1068" s="225">
        <f t="shared" si="424"/>
        <v>1001</v>
      </c>
      <c r="AH1068" s="225">
        <f t="shared" ref="AH1068:AO1068" si="425">SUM(AH1001:AH1067)</f>
        <v>987</v>
      </c>
      <c r="AI1068" s="225">
        <f t="shared" si="425"/>
        <v>968</v>
      </c>
      <c r="AJ1068" s="225">
        <f t="shared" si="425"/>
        <v>968</v>
      </c>
      <c r="AK1068" s="225">
        <f t="shared" si="425"/>
        <v>930</v>
      </c>
      <c r="AL1068" s="225">
        <f t="shared" si="425"/>
        <v>928</v>
      </c>
      <c r="AM1068" s="225">
        <f t="shared" si="425"/>
        <v>929</v>
      </c>
      <c r="AN1068" s="225">
        <f t="shared" si="425"/>
        <v>913</v>
      </c>
      <c r="AO1068" s="225">
        <f t="shared" si="425"/>
        <v>879</v>
      </c>
      <c r="AP1068" s="225">
        <f t="shared" ref="AP1068:AU1068" si="426">SUM(AP1001:AP1067)</f>
        <v>860</v>
      </c>
      <c r="AQ1068" s="225">
        <f t="shared" si="426"/>
        <v>883</v>
      </c>
      <c r="AR1068" s="225">
        <f t="shared" si="426"/>
        <v>897</v>
      </c>
      <c r="AS1068" s="225">
        <f t="shared" si="426"/>
        <v>886</v>
      </c>
      <c r="AT1068" s="225">
        <f t="shared" si="426"/>
        <v>898</v>
      </c>
      <c r="AU1068" s="225">
        <f t="shared" si="426"/>
        <v>921</v>
      </c>
      <c r="AV1068" s="225">
        <f t="shared" ref="AV1068:BA1068" si="427">SUM(AV1001:AV1067)</f>
        <v>870</v>
      </c>
      <c r="AW1068" s="225">
        <f t="shared" si="427"/>
        <v>864</v>
      </c>
      <c r="AX1068" s="225">
        <f t="shared" si="427"/>
        <v>839</v>
      </c>
      <c r="AY1068" s="225">
        <f t="shared" si="427"/>
        <v>849</v>
      </c>
      <c r="AZ1068" s="225">
        <f t="shared" si="427"/>
        <v>832</v>
      </c>
      <c r="BA1068" s="225">
        <f t="shared" si="427"/>
        <v>827</v>
      </c>
      <c r="BB1068" s="225">
        <f t="shared" ref="BB1068:EP1068" si="428">SUM(BB1001:BB1067)</f>
        <v>820</v>
      </c>
      <c r="BC1068" s="225">
        <f t="shared" si="428"/>
        <v>1178</v>
      </c>
      <c r="BD1068" s="225">
        <f t="shared" si="428"/>
        <v>1172</v>
      </c>
      <c r="BE1068" s="225">
        <f t="shared" si="428"/>
        <v>1331</v>
      </c>
      <c r="BF1068" s="225">
        <f t="shared" si="428"/>
        <v>1026</v>
      </c>
      <c r="BG1068" s="225">
        <f t="shared" si="428"/>
        <v>2447</v>
      </c>
      <c r="BH1068" s="225">
        <f t="shared" si="428"/>
        <v>845</v>
      </c>
      <c r="BI1068" s="225">
        <f t="shared" si="428"/>
        <v>1082</v>
      </c>
      <c r="BJ1068" s="225">
        <f t="shared" si="428"/>
        <v>1211</v>
      </c>
      <c r="BK1068" s="225">
        <f t="shared" si="428"/>
        <v>1202</v>
      </c>
      <c r="BL1068" s="225">
        <f t="shared" si="428"/>
        <v>960</v>
      </c>
      <c r="BM1068" s="225">
        <f t="shared" si="428"/>
        <v>1169</v>
      </c>
      <c r="BN1068" s="225">
        <f t="shared" si="428"/>
        <v>1124</v>
      </c>
      <c r="BO1068" s="225">
        <f t="shared" si="428"/>
        <v>885</v>
      </c>
      <c r="BP1068" s="225">
        <f t="shared" si="428"/>
        <v>1068</v>
      </c>
      <c r="BQ1068" s="225">
        <f t="shared" si="428"/>
        <v>999</v>
      </c>
      <c r="BR1068" s="225">
        <f t="shared" si="428"/>
        <v>909</v>
      </c>
      <c r="BS1068" s="225">
        <f t="shared" si="428"/>
        <v>4460</v>
      </c>
      <c r="BT1068" s="225">
        <f t="shared" si="428"/>
        <v>3057</v>
      </c>
      <c r="BU1068" s="225">
        <f t="shared" si="428"/>
        <v>1149</v>
      </c>
      <c r="BV1068" s="225">
        <f t="shared" si="428"/>
        <v>1014</v>
      </c>
      <c r="BW1068" s="225">
        <f t="shared" si="428"/>
        <v>999</v>
      </c>
      <c r="BX1068" s="225">
        <f t="shared" si="428"/>
        <v>873</v>
      </c>
      <c r="BY1068" s="225">
        <f t="shared" si="428"/>
        <v>1048</v>
      </c>
      <c r="BZ1068" s="225">
        <f t="shared" si="428"/>
        <v>981</v>
      </c>
      <c r="CA1068" s="225">
        <f t="shared" si="428"/>
        <v>905</v>
      </c>
      <c r="CB1068" s="225">
        <f t="shared" si="428"/>
        <v>981</v>
      </c>
      <c r="CC1068" s="225">
        <f t="shared" si="428"/>
        <v>837</v>
      </c>
      <c r="CD1068" s="225">
        <f t="shared" si="428"/>
        <v>996</v>
      </c>
      <c r="CE1068" s="225">
        <f t="shared" si="428"/>
        <v>2451</v>
      </c>
      <c r="CF1068" s="225">
        <f t="shared" si="428"/>
        <v>3173</v>
      </c>
      <c r="CG1068" s="225">
        <f t="shared" si="428"/>
        <v>2551</v>
      </c>
      <c r="CH1068" s="225">
        <f t="shared" si="428"/>
        <v>956</v>
      </c>
      <c r="CI1068" s="225">
        <f t="shared" si="428"/>
        <v>786</v>
      </c>
      <c r="CJ1068" s="225">
        <f t="shared" si="428"/>
        <v>950</v>
      </c>
      <c r="CK1068" s="225">
        <f t="shared" si="428"/>
        <v>957</v>
      </c>
      <c r="CL1068" s="225">
        <f t="shared" si="428"/>
        <v>777</v>
      </c>
      <c r="CM1068" s="225">
        <f t="shared" si="428"/>
        <v>912</v>
      </c>
      <c r="CN1068" s="225">
        <f t="shared" si="428"/>
        <v>920</v>
      </c>
      <c r="CO1068" s="225">
        <f t="shared" si="428"/>
        <v>905</v>
      </c>
      <c r="CP1068" s="225">
        <f t="shared" si="428"/>
        <v>888</v>
      </c>
      <c r="CQ1068" s="225">
        <f t="shared" si="428"/>
        <v>1924</v>
      </c>
      <c r="CR1068" s="225">
        <f t="shared" si="428"/>
        <v>4078</v>
      </c>
      <c r="CS1068" s="225">
        <f t="shared" si="428"/>
        <v>918</v>
      </c>
      <c r="CT1068" s="225">
        <f t="shared" si="428"/>
        <v>988</v>
      </c>
      <c r="CU1068" s="225">
        <f t="shared" si="428"/>
        <v>836</v>
      </c>
      <c r="CV1068" s="225">
        <f t="shared" si="428"/>
        <v>983</v>
      </c>
      <c r="CW1068" s="225">
        <f t="shared" si="428"/>
        <v>964</v>
      </c>
      <c r="CX1068" s="225">
        <f t="shared" si="428"/>
        <v>919</v>
      </c>
      <c r="CY1068" s="225">
        <f t="shared" si="428"/>
        <v>896</v>
      </c>
      <c r="CZ1068" s="225">
        <f t="shared" si="428"/>
        <v>877</v>
      </c>
      <c r="DA1068" s="225">
        <f t="shared" si="428"/>
        <v>881</v>
      </c>
      <c r="DB1068" s="225">
        <f t="shared" si="428"/>
        <v>899</v>
      </c>
      <c r="DC1068" s="225">
        <f t="shared" si="428"/>
        <v>762</v>
      </c>
      <c r="DD1068" s="225">
        <f t="shared" si="428"/>
        <v>868</v>
      </c>
      <c r="DE1068" s="225">
        <f t="shared" si="428"/>
        <v>708</v>
      </c>
      <c r="DF1068" s="225">
        <f t="shared" si="428"/>
        <v>706</v>
      </c>
      <c r="DG1068" s="225">
        <f t="shared" si="428"/>
        <v>725</v>
      </c>
      <c r="DH1068" s="225">
        <f t="shared" si="428"/>
        <v>758</v>
      </c>
      <c r="DI1068" s="225">
        <f t="shared" si="428"/>
        <v>684</v>
      </c>
      <c r="DJ1068" s="225">
        <f t="shared" si="428"/>
        <v>731</v>
      </c>
      <c r="DK1068" s="225">
        <f t="shared" si="428"/>
        <v>711</v>
      </c>
      <c r="DL1068" s="225">
        <f t="shared" si="428"/>
        <v>704</v>
      </c>
      <c r="DM1068" s="225">
        <f t="shared" si="428"/>
        <v>748</v>
      </c>
      <c r="DN1068" s="225">
        <f t="shared" si="428"/>
        <v>719</v>
      </c>
      <c r="DO1068" s="225">
        <f t="shared" si="428"/>
        <v>796</v>
      </c>
      <c r="DP1068" s="225">
        <f t="shared" si="428"/>
        <v>770</v>
      </c>
      <c r="DQ1068" s="225">
        <f t="shared" si="428"/>
        <v>716</v>
      </c>
      <c r="DR1068" s="225">
        <f t="shared" si="428"/>
        <v>732</v>
      </c>
      <c r="DS1068" s="225">
        <f t="shared" si="428"/>
        <v>756</v>
      </c>
      <c r="DT1068" s="225">
        <f t="shared" si="428"/>
        <v>808</v>
      </c>
      <c r="DU1068" s="225">
        <f t="shared" si="428"/>
        <v>725</v>
      </c>
      <c r="DV1068" s="225">
        <f t="shared" si="428"/>
        <v>758</v>
      </c>
      <c r="DW1068" s="225">
        <f t="shared" si="428"/>
        <v>701</v>
      </c>
      <c r="DX1068" s="225">
        <f t="shared" si="428"/>
        <v>743</v>
      </c>
      <c r="DY1068" s="225">
        <f t="shared" si="428"/>
        <v>759</v>
      </c>
      <c r="DZ1068" s="225">
        <f t="shared" si="428"/>
        <v>705</v>
      </c>
      <c r="EA1068" s="225">
        <f t="shared" si="428"/>
        <v>729</v>
      </c>
      <c r="EB1068" s="225">
        <f t="shared" si="428"/>
        <v>904</v>
      </c>
      <c r="EC1068" s="225">
        <f t="shared" si="428"/>
        <v>724</v>
      </c>
      <c r="ED1068" s="225">
        <f t="shared" si="428"/>
        <v>718</v>
      </c>
      <c r="EE1068" s="225">
        <f t="shared" si="428"/>
        <v>713</v>
      </c>
      <c r="EF1068" s="225">
        <f t="shared" si="428"/>
        <v>666</v>
      </c>
      <c r="EG1068" s="225">
        <f t="shared" si="428"/>
        <v>702</v>
      </c>
      <c r="EH1068" s="225">
        <f t="shared" si="428"/>
        <v>723</v>
      </c>
      <c r="EI1068" s="225">
        <f t="shared" si="428"/>
        <v>678</v>
      </c>
      <c r="EJ1068" s="225">
        <f t="shared" si="428"/>
        <v>691</v>
      </c>
      <c r="EK1068" s="225">
        <f t="shared" si="428"/>
        <v>739</v>
      </c>
      <c r="EL1068" s="225">
        <f t="shared" si="428"/>
        <v>708</v>
      </c>
      <c r="EM1068" s="225">
        <f t="shared" si="428"/>
        <v>666</v>
      </c>
      <c r="EN1068" s="225">
        <f t="shared" si="428"/>
        <v>867</v>
      </c>
      <c r="EO1068" s="225">
        <f t="shared" si="428"/>
        <v>900</v>
      </c>
      <c r="EP1068" s="225">
        <f t="shared" si="428"/>
        <v>919</v>
      </c>
      <c r="EQ1068" s="225">
        <f t="shared" ref="EQ1068:HB1068" si="429">SUM(EQ1001:EQ1067)</f>
        <v>890</v>
      </c>
      <c r="ER1068" s="225">
        <f t="shared" si="429"/>
        <v>909</v>
      </c>
      <c r="ES1068" s="225">
        <f t="shared" si="429"/>
        <v>860</v>
      </c>
      <c r="ET1068" s="225">
        <f t="shared" si="429"/>
        <v>738</v>
      </c>
      <c r="EU1068" s="225">
        <f t="shared" si="429"/>
        <v>839</v>
      </c>
      <c r="EV1068" s="225">
        <f t="shared" si="429"/>
        <v>834</v>
      </c>
      <c r="EW1068" s="225">
        <f t="shared" si="429"/>
        <v>702</v>
      </c>
      <c r="EX1068" s="225">
        <f t="shared" si="429"/>
        <v>838</v>
      </c>
      <c r="EY1068" s="225">
        <f t="shared" si="429"/>
        <v>5642</v>
      </c>
      <c r="EZ1068" s="225">
        <f t="shared" si="429"/>
        <v>728</v>
      </c>
      <c r="FA1068" s="225">
        <f t="shared" si="429"/>
        <v>835</v>
      </c>
      <c r="FB1068" s="225">
        <f t="shared" si="429"/>
        <v>867</v>
      </c>
      <c r="FC1068" s="225">
        <f t="shared" si="429"/>
        <v>710</v>
      </c>
      <c r="FD1068" s="225">
        <f t="shared" si="429"/>
        <v>1342</v>
      </c>
      <c r="FE1068" s="225">
        <f t="shared" si="429"/>
        <v>1487</v>
      </c>
      <c r="FF1068" s="225">
        <f t="shared" si="429"/>
        <v>1517</v>
      </c>
      <c r="FG1068" s="225">
        <f t="shared" si="429"/>
        <v>1723</v>
      </c>
      <c r="FH1068" s="225">
        <f t="shared" si="429"/>
        <v>1837</v>
      </c>
      <c r="FI1068" s="225">
        <f t="shared" si="429"/>
        <v>1846</v>
      </c>
      <c r="FJ1068" s="225">
        <f t="shared" si="429"/>
        <v>2032</v>
      </c>
      <c r="FK1068" s="225">
        <f t="shared" si="429"/>
        <v>5729</v>
      </c>
      <c r="FL1068" s="225">
        <f t="shared" si="429"/>
        <v>5167</v>
      </c>
      <c r="FM1068" s="225">
        <f t="shared" si="429"/>
        <v>791</v>
      </c>
      <c r="FN1068" s="225">
        <f t="shared" si="429"/>
        <v>735</v>
      </c>
      <c r="FO1068" s="225">
        <f t="shared" si="429"/>
        <v>643</v>
      </c>
      <c r="FP1068" s="225">
        <f t="shared" si="429"/>
        <v>762</v>
      </c>
      <c r="FQ1068" s="225">
        <f t="shared" si="429"/>
        <v>778</v>
      </c>
      <c r="FR1068" s="225">
        <f t="shared" si="429"/>
        <v>758</v>
      </c>
      <c r="FS1068" s="225">
        <f t="shared" si="429"/>
        <v>723</v>
      </c>
      <c r="FT1068" s="225">
        <f t="shared" si="429"/>
        <v>650</v>
      </c>
      <c r="FU1068" s="225">
        <f t="shared" si="429"/>
        <v>738</v>
      </c>
      <c r="FV1068" s="225">
        <f t="shared" si="429"/>
        <v>730</v>
      </c>
      <c r="FW1068" s="225">
        <f t="shared" si="429"/>
        <v>957</v>
      </c>
      <c r="FX1068" s="225">
        <f t="shared" si="429"/>
        <v>595</v>
      </c>
      <c r="FY1068" s="225">
        <f t="shared" si="429"/>
        <v>725</v>
      </c>
      <c r="FZ1068" s="225">
        <f t="shared" si="429"/>
        <v>568</v>
      </c>
      <c r="GA1068" s="225">
        <f t="shared" si="429"/>
        <v>553</v>
      </c>
      <c r="GB1068" s="225">
        <f t="shared" si="429"/>
        <v>586</v>
      </c>
      <c r="GC1068" s="225">
        <f t="shared" si="429"/>
        <v>615</v>
      </c>
      <c r="GD1068" s="225">
        <f t="shared" si="429"/>
        <v>702</v>
      </c>
      <c r="GE1068" s="225">
        <f t="shared" si="429"/>
        <v>661</v>
      </c>
      <c r="GF1068" s="225">
        <f t="shared" si="429"/>
        <v>632</v>
      </c>
      <c r="GG1068" s="225">
        <f t="shared" si="429"/>
        <v>640</v>
      </c>
      <c r="GH1068" s="225">
        <f t="shared" si="429"/>
        <v>644</v>
      </c>
      <c r="GI1068" s="225">
        <f t="shared" si="429"/>
        <v>691</v>
      </c>
      <c r="GJ1068" s="225">
        <f t="shared" si="429"/>
        <v>665</v>
      </c>
      <c r="GK1068" s="225">
        <f t="shared" si="429"/>
        <v>661</v>
      </c>
      <c r="GL1068" s="225">
        <f t="shared" si="429"/>
        <v>649</v>
      </c>
      <c r="GM1068" s="225">
        <f t="shared" si="429"/>
        <v>683</v>
      </c>
      <c r="GN1068" s="225">
        <f t="shared" si="429"/>
        <v>682</v>
      </c>
      <c r="GO1068" s="225">
        <f t="shared" si="429"/>
        <v>679</v>
      </c>
      <c r="GP1068" s="225">
        <f t="shared" si="429"/>
        <v>663</v>
      </c>
      <c r="GQ1068" s="225">
        <f t="shared" si="429"/>
        <v>675</v>
      </c>
      <c r="GR1068" s="225">
        <f t="shared" si="429"/>
        <v>684</v>
      </c>
      <c r="GS1068" s="225">
        <f t="shared" si="429"/>
        <v>726</v>
      </c>
      <c r="GT1068" s="225">
        <f t="shared" si="429"/>
        <v>695</v>
      </c>
      <c r="GU1068" s="225">
        <f t="shared" si="429"/>
        <v>711</v>
      </c>
      <c r="GV1068" s="225">
        <f t="shared" si="429"/>
        <v>705</v>
      </c>
      <c r="GW1068" s="225">
        <f t="shared" si="429"/>
        <v>717</v>
      </c>
      <c r="GX1068" s="225">
        <f t="shared" si="429"/>
        <v>718</v>
      </c>
      <c r="GY1068" s="225">
        <f t="shared" si="429"/>
        <v>696</v>
      </c>
      <c r="GZ1068" s="225">
        <f t="shared" si="429"/>
        <v>688</v>
      </c>
      <c r="HA1068" s="225">
        <f t="shared" si="429"/>
        <v>781</v>
      </c>
      <c r="HB1068" s="225">
        <f t="shared" si="429"/>
        <v>671</v>
      </c>
      <c r="HC1068" s="225">
        <f t="shared" ref="HC1068:JN1068" si="430">SUM(HC1001:HC1067)</f>
        <v>699</v>
      </c>
      <c r="HD1068" s="225">
        <f t="shared" si="430"/>
        <v>671</v>
      </c>
      <c r="HE1068" s="225">
        <f t="shared" si="430"/>
        <v>697</v>
      </c>
      <c r="HF1068" s="225">
        <f t="shared" si="430"/>
        <v>641</v>
      </c>
      <c r="HG1068" s="225">
        <f t="shared" si="430"/>
        <v>645</v>
      </c>
      <c r="HH1068" s="225">
        <f t="shared" si="430"/>
        <v>654</v>
      </c>
      <c r="HI1068" s="225">
        <f t="shared" si="430"/>
        <v>623</v>
      </c>
      <c r="HJ1068" s="225">
        <f t="shared" si="430"/>
        <v>639</v>
      </c>
      <c r="HK1068" s="225">
        <f t="shared" si="430"/>
        <v>640</v>
      </c>
      <c r="HL1068" s="225">
        <f t="shared" si="430"/>
        <v>617</v>
      </c>
      <c r="HM1068" s="225">
        <f t="shared" si="430"/>
        <v>637</v>
      </c>
      <c r="HN1068" s="225">
        <f t="shared" si="430"/>
        <v>612</v>
      </c>
      <c r="HO1068" s="225">
        <f t="shared" si="430"/>
        <v>591</v>
      </c>
      <c r="HP1068" s="225">
        <f t="shared" si="430"/>
        <v>635</v>
      </c>
      <c r="HQ1068" s="225">
        <f t="shared" si="430"/>
        <v>653</v>
      </c>
      <c r="HR1068" s="225">
        <f t="shared" si="430"/>
        <v>660</v>
      </c>
      <c r="HS1068" s="225">
        <f t="shared" si="430"/>
        <v>739</v>
      </c>
      <c r="HT1068" s="225">
        <f t="shared" si="430"/>
        <v>655</v>
      </c>
      <c r="HU1068" s="225">
        <f t="shared" si="430"/>
        <v>617</v>
      </c>
      <c r="HV1068" s="225">
        <f t="shared" si="430"/>
        <v>611</v>
      </c>
      <c r="HW1068" s="225">
        <f t="shared" si="430"/>
        <v>622</v>
      </c>
      <c r="HX1068" s="225">
        <f t="shared" si="430"/>
        <v>603</v>
      </c>
      <c r="HY1068" s="225">
        <f t="shared" si="430"/>
        <v>599</v>
      </c>
      <c r="HZ1068" s="225">
        <f t="shared" si="430"/>
        <v>622</v>
      </c>
      <c r="IA1068" s="225">
        <f t="shared" si="430"/>
        <v>582</v>
      </c>
      <c r="IB1068" s="225">
        <f t="shared" si="430"/>
        <v>582</v>
      </c>
      <c r="IC1068" s="225">
        <f t="shared" si="430"/>
        <v>596</v>
      </c>
      <c r="ID1068" s="225">
        <f t="shared" si="430"/>
        <v>564</v>
      </c>
      <c r="IE1068" s="225">
        <f t="shared" si="430"/>
        <v>589</v>
      </c>
      <c r="IF1068" s="225">
        <f t="shared" si="430"/>
        <v>3476</v>
      </c>
      <c r="IG1068" s="225">
        <f t="shared" si="430"/>
        <v>518</v>
      </c>
      <c r="IH1068" s="225">
        <f t="shared" si="430"/>
        <v>552</v>
      </c>
      <c r="II1068" s="225">
        <f t="shared" si="430"/>
        <v>525</v>
      </c>
      <c r="IJ1068" s="225">
        <f t="shared" si="430"/>
        <v>532</v>
      </c>
      <c r="IK1068" s="225">
        <f t="shared" si="430"/>
        <v>560</v>
      </c>
      <c r="IL1068" s="225">
        <f t="shared" si="430"/>
        <v>578</v>
      </c>
      <c r="IM1068" s="225">
        <f t="shared" si="430"/>
        <v>558</v>
      </c>
      <c r="IN1068" s="225">
        <f t="shared" si="430"/>
        <v>544</v>
      </c>
      <c r="IO1068" s="225">
        <f t="shared" si="430"/>
        <v>549</v>
      </c>
      <c r="IP1068" s="225">
        <f t="shared" si="430"/>
        <v>523</v>
      </c>
      <c r="IQ1068" s="225">
        <f t="shared" si="430"/>
        <v>537</v>
      </c>
      <c r="IR1068" s="225">
        <f t="shared" si="430"/>
        <v>525</v>
      </c>
      <c r="IS1068" s="225">
        <f t="shared" si="430"/>
        <v>485</v>
      </c>
      <c r="IT1068" s="225">
        <f t="shared" si="430"/>
        <v>469</v>
      </c>
      <c r="IU1068" s="225">
        <f t="shared" si="430"/>
        <v>439</v>
      </c>
      <c r="IV1068" s="225">
        <f t="shared" si="430"/>
        <v>466</v>
      </c>
      <c r="IW1068" s="225">
        <f t="shared" si="430"/>
        <v>482</v>
      </c>
      <c r="IX1068" s="225">
        <f t="shared" si="430"/>
        <v>445</v>
      </c>
      <c r="IY1068" s="225">
        <f t="shared" si="430"/>
        <v>454</v>
      </c>
      <c r="IZ1068" s="225">
        <f t="shared" si="430"/>
        <v>423</v>
      </c>
      <c r="JA1068" s="225">
        <f t="shared" si="430"/>
        <v>439</v>
      </c>
      <c r="JB1068" s="225">
        <f t="shared" si="430"/>
        <v>426</v>
      </c>
      <c r="JC1068" s="225">
        <f t="shared" si="430"/>
        <v>436</v>
      </c>
      <c r="JD1068" s="225">
        <f t="shared" si="430"/>
        <v>433</v>
      </c>
      <c r="JE1068" s="225">
        <f t="shared" si="430"/>
        <v>410</v>
      </c>
      <c r="JF1068" s="225">
        <f t="shared" si="430"/>
        <v>408</v>
      </c>
      <c r="JG1068" s="225">
        <f t="shared" si="430"/>
        <v>406</v>
      </c>
      <c r="JH1068" s="225">
        <f t="shared" si="430"/>
        <v>406</v>
      </c>
      <c r="JI1068" s="225">
        <f t="shared" si="430"/>
        <v>412</v>
      </c>
      <c r="JJ1068" s="225">
        <f t="shared" si="430"/>
        <v>396</v>
      </c>
      <c r="JK1068" s="225">
        <f t="shared" si="430"/>
        <v>380</v>
      </c>
      <c r="JL1068" s="225">
        <f t="shared" si="430"/>
        <v>388</v>
      </c>
      <c r="JM1068" s="225">
        <f t="shared" si="430"/>
        <v>390</v>
      </c>
      <c r="JN1068" s="225">
        <f t="shared" si="430"/>
        <v>387</v>
      </c>
      <c r="JO1068" s="225">
        <f t="shared" ref="JO1068:LZ1068" si="431">SUM(JO1001:JO1067)</f>
        <v>399</v>
      </c>
      <c r="JP1068" s="225">
        <f t="shared" si="431"/>
        <v>3004</v>
      </c>
      <c r="JQ1068" s="225">
        <f t="shared" si="431"/>
        <v>388</v>
      </c>
      <c r="JR1068" s="225">
        <f t="shared" si="431"/>
        <v>381</v>
      </c>
      <c r="JS1068" s="225">
        <f t="shared" si="431"/>
        <v>393</v>
      </c>
      <c r="JT1068" s="225">
        <f t="shared" si="431"/>
        <v>404</v>
      </c>
      <c r="JU1068" s="225">
        <f t="shared" si="431"/>
        <v>378</v>
      </c>
      <c r="JV1068" s="225">
        <f t="shared" si="431"/>
        <v>371</v>
      </c>
      <c r="JW1068" s="225">
        <f t="shared" si="431"/>
        <v>365</v>
      </c>
      <c r="JX1068" s="225">
        <f t="shared" si="431"/>
        <v>382</v>
      </c>
      <c r="JY1068" s="225">
        <f t="shared" si="431"/>
        <v>355</v>
      </c>
      <c r="JZ1068" s="225">
        <f t="shared" si="431"/>
        <v>362</v>
      </c>
      <c r="KA1068" s="225">
        <f t="shared" si="431"/>
        <v>406</v>
      </c>
      <c r="KB1068" s="225">
        <f t="shared" si="431"/>
        <v>494</v>
      </c>
      <c r="KC1068" s="225">
        <f t="shared" si="431"/>
        <v>433</v>
      </c>
      <c r="KD1068" s="225">
        <f t="shared" si="431"/>
        <v>442</v>
      </c>
      <c r="KE1068" s="225">
        <f t="shared" si="431"/>
        <v>447</v>
      </c>
      <c r="KF1068" s="225">
        <f t="shared" si="431"/>
        <v>404</v>
      </c>
      <c r="KG1068" s="225">
        <f t="shared" si="431"/>
        <v>418</v>
      </c>
      <c r="KH1068" s="225">
        <f t="shared" si="431"/>
        <v>385</v>
      </c>
      <c r="KI1068" s="225">
        <f t="shared" si="431"/>
        <v>395</v>
      </c>
      <c r="KJ1068" s="225">
        <f t="shared" si="431"/>
        <v>427</v>
      </c>
      <c r="KK1068" s="225">
        <f t="shared" si="431"/>
        <v>430</v>
      </c>
      <c r="KL1068" s="225">
        <f t="shared" si="431"/>
        <v>395</v>
      </c>
      <c r="KM1068" s="225">
        <f t="shared" si="431"/>
        <v>416</v>
      </c>
      <c r="KN1068" s="225">
        <f t="shared" si="431"/>
        <v>2189</v>
      </c>
      <c r="KO1068" s="225">
        <f t="shared" si="431"/>
        <v>390</v>
      </c>
      <c r="KP1068" s="225">
        <f t="shared" si="431"/>
        <v>384</v>
      </c>
      <c r="KQ1068" s="225">
        <f t="shared" si="431"/>
        <v>360</v>
      </c>
      <c r="KR1068" s="225">
        <f t="shared" si="431"/>
        <v>360</v>
      </c>
      <c r="KS1068" s="225">
        <f t="shared" ref="KS1068" si="432">SUM(KS1001:KS1067)</f>
        <v>350</v>
      </c>
      <c r="KT1068" s="225">
        <f t="shared" ref="KT1068" si="433">SUM(KT1001:KT1067)</f>
        <v>350</v>
      </c>
      <c r="KU1068" s="225">
        <f t="shared" si="431"/>
        <v>340</v>
      </c>
      <c r="KV1068" s="225">
        <f t="shared" si="431"/>
        <v>328</v>
      </c>
      <c r="KW1068" s="225">
        <f t="shared" si="431"/>
        <v>318</v>
      </c>
      <c r="KX1068" s="225">
        <f t="shared" ref="KX1068:KY1068" si="434">SUM(KX1001:KX1067)</f>
        <v>349</v>
      </c>
      <c r="KY1068" s="225">
        <f t="shared" si="434"/>
        <v>329</v>
      </c>
      <c r="KZ1068" s="225">
        <f t="shared" si="431"/>
        <v>333</v>
      </c>
      <c r="LA1068" s="225">
        <f t="shared" si="431"/>
        <v>0</v>
      </c>
      <c r="LB1068" s="225">
        <f t="shared" si="431"/>
        <v>0</v>
      </c>
      <c r="LC1068" s="225">
        <f t="shared" si="431"/>
        <v>0</v>
      </c>
      <c r="LD1068" s="225">
        <f t="shared" si="431"/>
        <v>0</v>
      </c>
      <c r="LE1068" s="225">
        <f t="shared" si="431"/>
        <v>0</v>
      </c>
      <c r="LF1068" s="225">
        <f t="shared" si="431"/>
        <v>0</v>
      </c>
      <c r="LG1068" s="225">
        <f t="shared" si="431"/>
        <v>0</v>
      </c>
      <c r="LH1068" s="225">
        <f t="shared" si="431"/>
        <v>0</v>
      </c>
      <c r="LI1068" s="225">
        <f t="shared" si="431"/>
        <v>0</v>
      </c>
      <c r="LJ1068" s="225">
        <f t="shared" si="431"/>
        <v>0</v>
      </c>
      <c r="LK1068" s="225">
        <f t="shared" si="431"/>
        <v>0</v>
      </c>
      <c r="LL1068" s="225">
        <f t="shared" si="431"/>
        <v>0</v>
      </c>
      <c r="LM1068" s="225">
        <f t="shared" si="431"/>
        <v>0</v>
      </c>
      <c r="LN1068" s="225">
        <f t="shared" si="431"/>
        <v>0</v>
      </c>
      <c r="LO1068" s="225">
        <f t="shared" si="431"/>
        <v>0</v>
      </c>
      <c r="LP1068" s="225">
        <f t="shared" si="431"/>
        <v>0</v>
      </c>
      <c r="LQ1068" s="225">
        <f t="shared" si="431"/>
        <v>0</v>
      </c>
      <c r="LR1068" s="225">
        <f t="shared" si="431"/>
        <v>0</v>
      </c>
      <c r="LS1068" s="225">
        <f t="shared" si="431"/>
        <v>0</v>
      </c>
      <c r="LT1068" s="225">
        <f t="shared" si="431"/>
        <v>0</v>
      </c>
      <c r="LU1068" s="225">
        <f t="shared" si="431"/>
        <v>0</v>
      </c>
      <c r="LV1068" s="225">
        <f t="shared" si="431"/>
        <v>0</v>
      </c>
      <c r="LW1068" s="225">
        <f t="shared" si="431"/>
        <v>0</v>
      </c>
      <c r="LX1068" s="225">
        <f t="shared" si="431"/>
        <v>0</v>
      </c>
      <c r="LY1068" s="225">
        <f t="shared" si="431"/>
        <v>0</v>
      </c>
      <c r="LZ1068" s="225">
        <f t="shared" si="431"/>
        <v>0</v>
      </c>
      <c r="MA1068" s="225">
        <f t="shared" ref="MA1068:OL1068" si="435">SUM(MA1001:MA1067)</f>
        <v>0</v>
      </c>
      <c r="MB1068" s="225">
        <f t="shared" si="435"/>
        <v>0</v>
      </c>
      <c r="MC1068" s="225">
        <f t="shared" si="435"/>
        <v>0</v>
      </c>
      <c r="MD1068" s="225">
        <f t="shared" si="435"/>
        <v>0</v>
      </c>
      <c r="ME1068" s="225">
        <f t="shared" si="435"/>
        <v>0</v>
      </c>
      <c r="MF1068" s="225">
        <f t="shared" si="435"/>
        <v>0</v>
      </c>
      <c r="MG1068" s="225">
        <f t="shared" si="435"/>
        <v>0</v>
      </c>
      <c r="MH1068" s="225">
        <f t="shared" si="435"/>
        <v>0</v>
      </c>
      <c r="MI1068" s="225">
        <f t="shared" si="435"/>
        <v>0</v>
      </c>
      <c r="MJ1068" s="225">
        <f t="shared" si="435"/>
        <v>0</v>
      </c>
      <c r="MK1068" s="225">
        <f t="shared" si="435"/>
        <v>0</v>
      </c>
      <c r="ML1068" s="225">
        <f t="shared" si="435"/>
        <v>0</v>
      </c>
      <c r="MM1068" s="225">
        <f t="shared" si="435"/>
        <v>0</v>
      </c>
      <c r="MN1068" s="225">
        <f t="shared" si="435"/>
        <v>0</v>
      </c>
      <c r="MO1068" s="225">
        <f t="shared" si="435"/>
        <v>0</v>
      </c>
      <c r="MP1068" s="225">
        <f t="shared" si="435"/>
        <v>0</v>
      </c>
      <c r="MQ1068" s="225">
        <f t="shared" si="435"/>
        <v>0</v>
      </c>
      <c r="MR1068" s="225">
        <f t="shared" si="435"/>
        <v>0</v>
      </c>
      <c r="MS1068" s="225">
        <f t="shared" si="435"/>
        <v>0</v>
      </c>
      <c r="MT1068" s="225">
        <f t="shared" si="435"/>
        <v>0</v>
      </c>
      <c r="MU1068" s="225">
        <f t="shared" si="435"/>
        <v>0</v>
      </c>
      <c r="MV1068" s="225">
        <f t="shared" si="435"/>
        <v>0</v>
      </c>
      <c r="MW1068" s="225">
        <f t="shared" si="435"/>
        <v>0</v>
      </c>
      <c r="MX1068" s="225">
        <f t="shared" si="435"/>
        <v>0</v>
      </c>
      <c r="MY1068" s="225">
        <f t="shared" si="435"/>
        <v>0</v>
      </c>
      <c r="MZ1068" s="225">
        <f t="shared" si="435"/>
        <v>0</v>
      </c>
      <c r="NA1068" s="225">
        <f t="shared" si="435"/>
        <v>0</v>
      </c>
      <c r="NB1068" s="225">
        <f t="shared" si="435"/>
        <v>0</v>
      </c>
      <c r="NC1068" s="225">
        <f t="shared" si="435"/>
        <v>0</v>
      </c>
      <c r="ND1068" s="225">
        <f t="shared" si="435"/>
        <v>0</v>
      </c>
      <c r="NE1068" s="225">
        <f t="shared" si="435"/>
        <v>0</v>
      </c>
      <c r="NF1068" s="225">
        <f t="shared" si="435"/>
        <v>0</v>
      </c>
      <c r="NG1068" s="225">
        <f t="shared" si="435"/>
        <v>0</v>
      </c>
      <c r="NH1068" s="225">
        <f t="shared" si="435"/>
        <v>0</v>
      </c>
      <c r="NI1068" s="225">
        <f t="shared" si="435"/>
        <v>0</v>
      </c>
      <c r="NJ1068" s="225">
        <f t="shared" si="435"/>
        <v>0</v>
      </c>
      <c r="NK1068" s="225">
        <f t="shared" si="435"/>
        <v>0</v>
      </c>
      <c r="NL1068" s="225">
        <f t="shared" si="435"/>
        <v>0</v>
      </c>
      <c r="NM1068" s="225">
        <f t="shared" si="435"/>
        <v>0</v>
      </c>
      <c r="NN1068" s="225">
        <f t="shared" si="435"/>
        <v>0</v>
      </c>
      <c r="NO1068" s="225">
        <f t="shared" si="435"/>
        <v>0</v>
      </c>
      <c r="NP1068" s="225">
        <f t="shared" si="435"/>
        <v>0</v>
      </c>
      <c r="NQ1068" s="225">
        <f t="shared" si="435"/>
        <v>0</v>
      </c>
      <c r="NR1068" s="225">
        <f t="shared" si="435"/>
        <v>0</v>
      </c>
      <c r="NS1068" s="225">
        <f t="shared" si="435"/>
        <v>0</v>
      </c>
      <c r="NT1068" s="225">
        <f t="shared" si="435"/>
        <v>0</v>
      </c>
      <c r="NU1068" s="225">
        <f t="shared" si="435"/>
        <v>0</v>
      </c>
      <c r="NV1068" s="225">
        <f t="shared" si="435"/>
        <v>0</v>
      </c>
      <c r="NW1068" s="225">
        <f t="shared" si="435"/>
        <v>0</v>
      </c>
      <c r="NX1068" s="225">
        <f t="shared" si="435"/>
        <v>0</v>
      </c>
      <c r="NY1068" s="225">
        <f t="shared" si="435"/>
        <v>0</v>
      </c>
      <c r="NZ1068" s="225">
        <f t="shared" si="435"/>
        <v>0</v>
      </c>
      <c r="OA1068" s="225">
        <f t="shared" si="435"/>
        <v>0</v>
      </c>
      <c r="OB1068" s="225">
        <f t="shared" si="435"/>
        <v>0</v>
      </c>
      <c r="OC1068" s="225">
        <f t="shared" si="435"/>
        <v>0</v>
      </c>
      <c r="OD1068" s="225">
        <f t="shared" si="435"/>
        <v>0</v>
      </c>
      <c r="OE1068" s="225">
        <f t="shared" si="435"/>
        <v>0</v>
      </c>
      <c r="OF1068" s="225">
        <f t="shared" si="435"/>
        <v>0</v>
      </c>
      <c r="OG1068" s="225">
        <f t="shared" si="435"/>
        <v>0</v>
      </c>
      <c r="OH1068" s="225">
        <f t="shared" si="435"/>
        <v>0</v>
      </c>
      <c r="OI1068" s="225">
        <f t="shared" si="435"/>
        <v>0</v>
      </c>
      <c r="OJ1068" s="225">
        <f t="shared" si="435"/>
        <v>0</v>
      </c>
      <c r="OK1068" s="225">
        <f t="shared" si="435"/>
        <v>0</v>
      </c>
      <c r="OL1068" s="225">
        <f t="shared" si="435"/>
        <v>0</v>
      </c>
      <c r="OM1068" s="225">
        <f t="shared" ref="OM1068:QX1068" si="436">SUM(OM1001:OM1067)</f>
        <v>0</v>
      </c>
      <c r="ON1068" s="225">
        <f t="shared" si="436"/>
        <v>0</v>
      </c>
      <c r="OO1068" s="225">
        <f t="shared" si="436"/>
        <v>0</v>
      </c>
      <c r="OP1068" s="225">
        <f t="shared" si="436"/>
        <v>0</v>
      </c>
      <c r="OQ1068" s="225">
        <f t="shared" si="436"/>
        <v>0</v>
      </c>
      <c r="OR1068" s="225">
        <f t="shared" si="436"/>
        <v>0</v>
      </c>
      <c r="OS1068" s="225">
        <f t="shared" si="436"/>
        <v>0</v>
      </c>
      <c r="OT1068" s="225">
        <f t="shared" si="436"/>
        <v>0</v>
      </c>
      <c r="OU1068" s="225">
        <f t="shared" si="436"/>
        <v>0</v>
      </c>
      <c r="OV1068" s="225">
        <f t="shared" si="436"/>
        <v>0</v>
      </c>
      <c r="OW1068" s="225">
        <f t="shared" si="436"/>
        <v>0</v>
      </c>
      <c r="OX1068" s="225">
        <f t="shared" si="436"/>
        <v>0</v>
      </c>
      <c r="OY1068" s="225">
        <f t="shared" si="436"/>
        <v>0</v>
      </c>
      <c r="OZ1068" s="225">
        <f t="shared" si="436"/>
        <v>0</v>
      </c>
      <c r="PA1068" s="225">
        <f t="shared" si="436"/>
        <v>0</v>
      </c>
      <c r="PB1068" s="225">
        <f t="shared" si="436"/>
        <v>0</v>
      </c>
      <c r="PC1068" s="225">
        <f t="shared" si="436"/>
        <v>0</v>
      </c>
      <c r="PD1068" s="225">
        <f t="shared" si="436"/>
        <v>0</v>
      </c>
      <c r="PE1068" s="225">
        <f t="shared" si="436"/>
        <v>0</v>
      </c>
      <c r="PF1068" s="225">
        <f t="shared" si="436"/>
        <v>0</v>
      </c>
      <c r="PG1068" s="225">
        <f t="shared" si="436"/>
        <v>0</v>
      </c>
      <c r="PH1068" s="225">
        <f t="shared" si="436"/>
        <v>0</v>
      </c>
      <c r="PI1068" s="225">
        <f t="shared" si="436"/>
        <v>0</v>
      </c>
      <c r="PJ1068" s="225">
        <f t="shared" si="436"/>
        <v>0</v>
      </c>
      <c r="PK1068" s="225">
        <f t="shared" si="436"/>
        <v>0</v>
      </c>
      <c r="PL1068" s="225">
        <f t="shared" si="436"/>
        <v>0</v>
      </c>
      <c r="PM1068" s="225">
        <f t="shared" si="436"/>
        <v>0</v>
      </c>
      <c r="PN1068" s="225">
        <f t="shared" si="436"/>
        <v>0</v>
      </c>
      <c r="PO1068" s="225">
        <f t="shared" si="436"/>
        <v>0</v>
      </c>
      <c r="PP1068" s="225">
        <f t="shared" si="436"/>
        <v>0</v>
      </c>
      <c r="PQ1068" s="225">
        <f t="shared" si="436"/>
        <v>0</v>
      </c>
      <c r="PR1068" s="225">
        <f t="shared" si="436"/>
        <v>0</v>
      </c>
      <c r="PS1068" s="225">
        <f t="shared" si="436"/>
        <v>0</v>
      </c>
      <c r="PT1068" s="225">
        <f t="shared" si="436"/>
        <v>0</v>
      </c>
      <c r="PU1068" s="225">
        <f t="shared" si="436"/>
        <v>0</v>
      </c>
      <c r="PV1068" s="225">
        <f t="shared" si="436"/>
        <v>0</v>
      </c>
      <c r="PW1068" s="225">
        <f t="shared" si="436"/>
        <v>0</v>
      </c>
      <c r="PX1068" s="225">
        <f t="shared" si="436"/>
        <v>0</v>
      </c>
      <c r="PY1068" s="225">
        <f t="shared" si="436"/>
        <v>0</v>
      </c>
      <c r="PZ1068" s="225">
        <f t="shared" si="436"/>
        <v>0</v>
      </c>
      <c r="QA1068" s="225">
        <f t="shared" si="436"/>
        <v>0</v>
      </c>
      <c r="QB1068" s="225">
        <f t="shared" si="436"/>
        <v>0</v>
      </c>
      <c r="QC1068" s="225">
        <f t="shared" si="436"/>
        <v>0</v>
      </c>
      <c r="QD1068" s="225">
        <f t="shared" si="436"/>
        <v>0</v>
      </c>
      <c r="QE1068" s="225">
        <f t="shared" si="436"/>
        <v>0</v>
      </c>
      <c r="QF1068" s="225">
        <f t="shared" si="436"/>
        <v>0</v>
      </c>
      <c r="QG1068" s="225">
        <f t="shared" si="436"/>
        <v>0</v>
      </c>
      <c r="QH1068" s="225">
        <f t="shared" si="436"/>
        <v>0</v>
      </c>
      <c r="QI1068" s="225">
        <f t="shared" si="436"/>
        <v>0</v>
      </c>
      <c r="QJ1068" s="225">
        <f t="shared" si="436"/>
        <v>0</v>
      </c>
      <c r="QK1068" s="225">
        <f t="shared" si="436"/>
        <v>0</v>
      </c>
      <c r="QL1068" s="225">
        <f t="shared" si="436"/>
        <v>0</v>
      </c>
      <c r="QM1068" s="225">
        <f t="shared" si="436"/>
        <v>0</v>
      </c>
      <c r="QN1068" s="225">
        <f t="shared" si="436"/>
        <v>0</v>
      </c>
      <c r="QO1068" s="225">
        <f t="shared" si="436"/>
        <v>0</v>
      </c>
      <c r="QP1068" s="225">
        <f t="shared" si="436"/>
        <v>0</v>
      </c>
      <c r="QQ1068" s="225">
        <f t="shared" si="436"/>
        <v>0</v>
      </c>
      <c r="QR1068" s="225">
        <f t="shared" si="436"/>
        <v>0</v>
      </c>
      <c r="QS1068" s="225">
        <f t="shared" si="436"/>
        <v>0</v>
      </c>
      <c r="QT1068" s="225">
        <f t="shared" si="436"/>
        <v>0</v>
      </c>
      <c r="QU1068" s="225">
        <f t="shared" si="436"/>
        <v>0</v>
      </c>
      <c r="QV1068" s="225">
        <f t="shared" si="436"/>
        <v>0</v>
      </c>
      <c r="QW1068" s="225">
        <f t="shared" si="436"/>
        <v>0</v>
      </c>
      <c r="QX1068" s="225">
        <f t="shared" si="436"/>
        <v>0</v>
      </c>
      <c r="QY1068" s="225">
        <f t="shared" ref="QY1068:TB1068" si="437">SUM(QY1001:QY1067)</f>
        <v>0</v>
      </c>
      <c r="QZ1068" s="225">
        <f t="shared" si="437"/>
        <v>0</v>
      </c>
      <c r="RA1068" s="225">
        <f t="shared" si="437"/>
        <v>0</v>
      </c>
      <c r="RB1068" s="225">
        <f t="shared" si="437"/>
        <v>0</v>
      </c>
      <c r="RC1068" s="225">
        <f t="shared" si="437"/>
        <v>0</v>
      </c>
      <c r="RD1068" s="225">
        <f t="shared" si="437"/>
        <v>0</v>
      </c>
      <c r="RE1068" s="225">
        <f t="shared" si="437"/>
        <v>0</v>
      </c>
      <c r="RF1068" s="225">
        <f t="shared" si="437"/>
        <v>0</v>
      </c>
      <c r="RG1068" s="225">
        <f t="shared" si="437"/>
        <v>0</v>
      </c>
      <c r="RH1068" s="225">
        <f t="shared" si="437"/>
        <v>0</v>
      </c>
      <c r="RI1068" s="225">
        <f t="shared" si="437"/>
        <v>0</v>
      </c>
      <c r="RJ1068" s="225">
        <f t="shared" si="437"/>
        <v>0</v>
      </c>
      <c r="RK1068" s="225">
        <f t="shared" si="437"/>
        <v>0</v>
      </c>
      <c r="RL1068" s="225">
        <f t="shared" si="437"/>
        <v>0</v>
      </c>
      <c r="RM1068" s="225">
        <f t="shared" si="437"/>
        <v>0</v>
      </c>
      <c r="RN1068" s="225">
        <f t="shared" si="437"/>
        <v>0</v>
      </c>
      <c r="RO1068" s="225">
        <f t="shared" si="437"/>
        <v>0</v>
      </c>
      <c r="RP1068" s="225">
        <f t="shared" si="437"/>
        <v>0</v>
      </c>
      <c r="RQ1068" s="225">
        <f t="shared" si="437"/>
        <v>0</v>
      </c>
      <c r="RR1068" s="225">
        <f t="shared" si="437"/>
        <v>0</v>
      </c>
      <c r="RS1068" s="225">
        <f t="shared" si="437"/>
        <v>0</v>
      </c>
      <c r="RT1068" s="225">
        <f t="shared" si="437"/>
        <v>0</v>
      </c>
      <c r="RU1068" s="225">
        <f t="shared" si="437"/>
        <v>0</v>
      </c>
      <c r="RV1068" s="225">
        <f t="shared" si="437"/>
        <v>0</v>
      </c>
      <c r="RW1068" s="225">
        <f t="shared" si="437"/>
        <v>0</v>
      </c>
      <c r="RX1068" s="225">
        <f t="shared" si="437"/>
        <v>0</v>
      </c>
      <c r="RY1068" s="225">
        <f t="shared" si="437"/>
        <v>0</v>
      </c>
      <c r="RZ1068" s="225">
        <f t="shared" si="437"/>
        <v>0</v>
      </c>
      <c r="SA1068" s="225">
        <f t="shared" si="437"/>
        <v>0</v>
      </c>
      <c r="SB1068" s="225">
        <f t="shared" si="437"/>
        <v>0</v>
      </c>
      <c r="SC1068" s="225">
        <f t="shared" si="437"/>
        <v>0</v>
      </c>
      <c r="SD1068" s="225">
        <f t="shared" si="437"/>
        <v>0</v>
      </c>
      <c r="SE1068" s="225">
        <f t="shared" si="437"/>
        <v>0</v>
      </c>
      <c r="SF1068" s="225">
        <f t="shared" si="437"/>
        <v>0</v>
      </c>
      <c r="SG1068" s="225">
        <f t="shared" si="437"/>
        <v>0</v>
      </c>
      <c r="SH1068" s="225">
        <f t="shared" si="437"/>
        <v>0</v>
      </c>
      <c r="SI1068" s="225">
        <f t="shared" si="437"/>
        <v>0</v>
      </c>
      <c r="SJ1068" s="225">
        <f t="shared" si="437"/>
        <v>0</v>
      </c>
      <c r="SK1068" s="225">
        <f t="shared" si="437"/>
        <v>0</v>
      </c>
      <c r="SL1068" s="225">
        <f t="shared" si="437"/>
        <v>0</v>
      </c>
      <c r="SM1068" s="225">
        <f t="shared" si="437"/>
        <v>0</v>
      </c>
      <c r="SN1068" s="225">
        <f t="shared" si="437"/>
        <v>0</v>
      </c>
      <c r="SO1068" s="225">
        <f t="shared" si="437"/>
        <v>0</v>
      </c>
      <c r="SP1068" s="225">
        <f t="shared" si="437"/>
        <v>0</v>
      </c>
      <c r="SQ1068" s="225">
        <f t="shared" si="437"/>
        <v>0</v>
      </c>
      <c r="SR1068" s="225">
        <f t="shared" si="437"/>
        <v>0</v>
      </c>
      <c r="SS1068" s="225">
        <f t="shared" si="437"/>
        <v>0</v>
      </c>
      <c r="ST1068" s="225">
        <f t="shared" si="437"/>
        <v>0</v>
      </c>
      <c r="SU1068" s="225">
        <f t="shared" si="437"/>
        <v>0</v>
      </c>
      <c r="SV1068" s="225">
        <f t="shared" si="437"/>
        <v>0</v>
      </c>
      <c r="SW1068" s="225">
        <f t="shared" si="437"/>
        <v>0</v>
      </c>
      <c r="SX1068" s="225">
        <f t="shared" si="437"/>
        <v>0</v>
      </c>
      <c r="SY1068" s="225">
        <f t="shared" si="437"/>
        <v>0</v>
      </c>
      <c r="SZ1068" s="225">
        <f t="shared" si="437"/>
        <v>0</v>
      </c>
      <c r="TA1068" s="225">
        <f t="shared" si="437"/>
        <v>0</v>
      </c>
      <c r="TB1068" s="225">
        <f t="shared" si="437"/>
        <v>0</v>
      </c>
    </row>
    <row r="1069" spans="1:522">
      <c r="B1069" s="226"/>
    </row>
    <row r="1070" spans="1:522">
      <c r="A1070" s="224" t="s">
        <v>254</v>
      </c>
      <c r="B1070" s="226"/>
      <c r="AA1070" s="290"/>
    </row>
    <row r="1071" spans="1:522">
      <c r="A1071" s="218">
        <v>1</v>
      </c>
      <c r="B1071" s="221">
        <f t="shared" ref="B1071:B1134" ca="1" si="438">OFFSET($E1071,0,$D$2)</f>
        <v>1</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c r="KV1071" s="71">
        <v>0</v>
      </c>
      <c r="KW1071" s="71">
        <v>0</v>
      </c>
      <c r="KX1071" s="71">
        <v>1</v>
      </c>
      <c r="KY1071" s="71">
        <v>1</v>
      </c>
      <c r="KZ1071" s="71">
        <v>1</v>
      </c>
    </row>
    <row r="1072" spans="1:522">
      <c r="A1072" s="218">
        <v>2</v>
      </c>
      <c r="B1072" s="221">
        <f t="shared" ca="1" si="43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c r="KV1072" s="71">
        <v>0</v>
      </c>
      <c r="KW1072" s="71">
        <v>0</v>
      </c>
      <c r="KX1072" s="71">
        <v>0</v>
      </c>
      <c r="KY1072" s="71">
        <v>0</v>
      </c>
      <c r="KZ1072" s="71">
        <v>0</v>
      </c>
    </row>
    <row r="1073" spans="1:312">
      <c r="A1073" s="218">
        <v>3</v>
      </c>
      <c r="B1073" s="221">
        <f t="shared" ca="1" si="438"/>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c r="KV1073" s="71">
        <v>2</v>
      </c>
      <c r="KW1073" s="71">
        <v>1</v>
      </c>
      <c r="KX1073" s="71">
        <v>1</v>
      </c>
      <c r="KY1073" s="71">
        <v>0</v>
      </c>
      <c r="KZ1073" s="71">
        <v>0</v>
      </c>
    </row>
    <row r="1074" spans="1:312">
      <c r="A1074" s="218">
        <v>4</v>
      </c>
      <c r="B1074" s="221">
        <f t="shared" ca="1" si="43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c r="KV1074" s="71">
        <v>0</v>
      </c>
      <c r="KW1074" s="71">
        <v>0</v>
      </c>
      <c r="KX1074" s="71">
        <v>0</v>
      </c>
      <c r="KY1074" s="71">
        <v>0</v>
      </c>
      <c r="KZ1074" s="71">
        <v>0</v>
      </c>
    </row>
    <row r="1075" spans="1:312">
      <c r="A1075" s="218">
        <v>5</v>
      </c>
      <c r="B1075" s="221">
        <f t="shared" ca="1" si="438"/>
        <v>4</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c r="KV1075" s="71">
        <v>2</v>
      </c>
      <c r="KW1075" s="71">
        <v>1</v>
      </c>
      <c r="KX1075" s="71">
        <v>2</v>
      </c>
      <c r="KY1075" s="71">
        <v>4</v>
      </c>
      <c r="KZ1075" s="71">
        <v>4</v>
      </c>
    </row>
    <row r="1076" spans="1:312">
      <c r="A1076" s="218">
        <v>6</v>
      </c>
      <c r="B1076" s="221">
        <f t="shared" ca="1" si="438"/>
        <v>5</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c r="KV1076" s="71">
        <v>11</v>
      </c>
      <c r="KW1076" s="71">
        <v>8</v>
      </c>
      <c r="KX1076" s="71">
        <v>4</v>
      </c>
      <c r="KY1076" s="71">
        <v>8</v>
      </c>
      <c r="KZ1076" s="71">
        <v>5</v>
      </c>
    </row>
    <row r="1077" spans="1:312">
      <c r="A1077" s="218">
        <v>7</v>
      </c>
      <c r="B1077" s="221">
        <f t="shared" ca="1" si="438"/>
        <v>0</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c r="KV1077" s="71">
        <v>0</v>
      </c>
      <c r="KW1077" s="71">
        <v>0</v>
      </c>
      <c r="KX1077" s="71">
        <v>0</v>
      </c>
      <c r="KY1077" s="71">
        <v>0</v>
      </c>
      <c r="KZ1077" s="71">
        <v>0</v>
      </c>
    </row>
    <row r="1078" spans="1:312">
      <c r="A1078" s="218">
        <v>8</v>
      </c>
      <c r="B1078" s="221">
        <f t="shared" ca="1" si="438"/>
        <v>1</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c r="KV1078" s="71">
        <v>0</v>
      </c>
      <c r="KW1078" s="71">
        <v>0</v>
      </c>
      <c r="KX1078" s="71">
        <v>1</v>
      </c>
      <c r="KY1078" s="71">
        <v>1</v>
      </c>
      <c r="KZ1078" s="71">
        <v>1</v>
      </c>
    </row>
    <row r="1079" spans="1:312">
      <c r="A1079" s="218">
        <v>9</v>
      </c>
      <c r="B1079" s="221">
        <f t="shared" ca="1" si="438"/>
        <v>3</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c r="KV1079" s="71">
        <v>1</v>
      </c>
      <c r="KW1079" s="71">
        <v>1</v>
      </c>
      <c r="KX1079" s="71">
        <v>2</v>
      </c>
      <c r="KY1079" s="71">
        <v>2</v>
      </c>
      <c r="KZ1079" s="71">
        <v>3</v>
      </c>
    </row>
    <row r="1080" spans="1:312">
      <c r="A1080" s="218">
        <v>10</v>
      </c>
      <c r="B1080" s="221">
        <f t="shared" ca="1" si="438"/>
        <v>1</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c r="KV1080" s="71">
        <v>2</v>
      </c>
      <c r="KW1080" s="71">
        <v>1</v>
      </c>
      <c r="KX1080" s="71">
        <v>0</v>
      </c>
      <c r="KY1080" s="71">
        <v>0</v>
      </c>
      <c r="KZ1080" s="71">
        <v>1</v>
      </c>
    </row>
    <row r="1081" spans="1:312">
      <c r="A1081" s="218">
        <v>11</v>
      </c>
      <c r="B1081" s="221">
        <f t="shared" ca="1" si="438"/>
        <v>0</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c r="KV1081" s="71">
        <v>0</v>
      </c>
      <c r="KW1081" s="71">
        <v>0</v>
      </c>
      <c r="KX1081" s="71">
        <v>0</v>
      </c>
      <c r="KY1081" s="71">
        <v>1</v>
      </c>
      <c r="KZ1081" s="71">
        <v>0</v>
      </c>
    </row>
    <row r="1082" spans="1:312">
      <c r="A1082" s="218">
        <v>12</v>
      </c>
      <c r="B1082" s="221">
        <f t="shared" ca="1" si="438"/>
        <v>2</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c r="KV1082" s="71">
        <v>0</v>
      </c>
      <c r="KW1082" s="71">
        <v>0</v>
      </c>
      <c r="KX1082" s="71">
        <v>1</v>
      </c>
      <c r="KY1082" s="71">
        <v>1</v>
      </c>
      <c r="KZ1082" s="71">
        <v>2</v>
      </c>
    </row>
    <row r="1083" spans="1:312">
      <c r="A1083" s="218">
        <v>13</v>
      </c>
      <c r="B1083" s="221">
        <f t="shared" ca="1" si="438"/>
        <v>18</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c r="KV1083" s="71">
        <v>30</v>
      </c>
      <c r="KW1083" s="71">
        <v>30</v>
      </c>
      <c r="KX1083" s="71">
        <v>23</v>
      </c>
      <c r="KY1083" s="71">
        <v>21</v>
      </c>
      <c r="KZ1083" s="71">
        <v>18</v>
      </c>
    </row>
    <row r="1084" spans="1:312">
      <c r="A1084" s="218">
        <v>14</v>
      </c>
      <c r="B1084" s="221">
        <f t="shared" ca="1" si="43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c r="KV1084" s="71">
        <v>0</v>
      </c>
      <c r="KW1084" s="71">
        <v>1</v>
      </c>
      <c r="KX1084" s="71">
        <v>0</v>
      </c>
      <c r="KY1084" s="71">
        <v>0</v>
      </c>
      <c r="KZ1084" s="71">
        <v>0</v>
      </c>
    </row>
    <row r="1085" spans="1:312">
      <c r="A1085" s="218">
        <v>15</v>
      </c>
      <c r="B1085" s="221">
        <f t="shared" ca="1" si="43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c r="KV1085" s="71">
        <v>0</v>
      </c>
      <c r="KW1085" s="71">
        <v>0</v>
      </c>
      <c r="KX1085" s="71">
        <v>0</v>
      </c>
      <c r="KY1085" s="71">
        <v>0</v>
      </c>
      <c r="KZ1085" s="71">
        <v>0</v>
      </c>
    </row>
    <row r="1086" spans="1:312">
      <c r="A1086" s="218">
        <v>16</v>
      </c>
      <c r="B1086" s="221">
        <f t="shared" ca="1" si="438"/>
        <v>11</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c r="KV1086" s="71">
        <v>14</v>
      </c>
      <c r="KW1086" s="71">
        <v>16</v>
      </c>
      <c r="KX1086" s="71">
        <v>8</v>
      </c>
      <c r="KY1086" s="71">
        <v>11</v>
      </c>
      <c r="KZ1086" s="71">
        <v>11</v>
      </c>
    </row>
    <row r="1087" spans="1:312">
      <c r="A1087" s="218">
        <v>17</v>
      </c>
      <c r="B1087" s="221">
        <f t="shared" ca="1" si="43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c r="KV1087" s="71">
        <v>1</v>
      </c>
      <c r="KW1087" s="71">
        <v>1</v>
      </c>
      <c r="KX1087" s="71">
        <v>1</v>
      </c>
      <c r="KY1087" s="71">
        <v>1</v>
      </c>
      <c r="KZ1087" s="71">
        <v>1</v>
      </c>
    </row>
    <row r="1088" spans="1:312">
      <c r="A1088" s="218">
        <v>18</v>
      </c>
      <c r="B1088" s="221">
        <f t="shared" ca="1" si="438"/>
        <v>3</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c r="KV1088" s="71">
        <v>3</v>
      </c>
      <c r="KW1088" s="71">
        <v>2</v>
      </c>
      <c r="KX1088" s="71">
        <v>2</v>
      </c>
      <c r="KY1088" s="71">
        <v>2</v>
      </c>
      <c r="KZ1088" s="71">
        <v>3</v>
      </c>
    </row>
    <row r="1089" spans="1:312">
      <c r="A1089" s="218">
        <v>19</v>
      </c>
      <c r="B1089" s="221">
        <f t="shared" ca="1" si="43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c r="KV1089" s="71">
        <v>0</v>
      </c>
      <c r="KW1089" s="71">
        <v>0</v>
      </c>
      <c r="KX1089" s="71">
        <v>0</v>
      </c>
      <c r="KY1089" s="71">
        <v>0</v>
      </c>
      <c r="KZ1089" s="71">
        <v>0</v>
      </c>
    </row>
    <row r="1090" spans="1:312">
      <c r="A1090" s="218">
        <v>20</v>
      </c>
      <c r="B1090" s="221">
        <f t="shared" ca="1" si="438"/>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c r="KV1090" s="71">
        <v>0</v>
      </c>
      <c r="KW1090" s="71">
        <v>0</v>
      </c>
      <c r="KX1090" s="71">
        <v>0</v>
      </c>
      <c r="KY1090" s="71">
        <v>1</v>
      </c>
      <c r="KZ1090" s="71">
        <v>0</v>
      </c>
    </row>
    <row r="1091" spans="1:312">
      <c r="A1091" s="218">
        <v>21</v>
      </c>
      <c r="B1091" s="221">
        <f t="shared" ca="1" si="43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c r="KV1091" s="71">
        <v>0</v>
      </c>
      <c r="KW1091" s="71">
        <v>0</v>
      </c>
      <c r="KX1091" s="71">
        <v>0</v>
      </c>
      <c r="KY1091" s="71">
        <v>0</v>
      </c>
      <c r="KZ1091" s="71">
        <v>0</v>
      </c>
    </row>
    <row r="1092" spans="1:312">
      <c r="A1092" s="218">
        <v>22</v>
      </c>
      <c r="B1092" s="221">
        <f t="shared" ca="1" si="43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c r="KV1092" s="71">
        <v>0</v>
      </c>
      <c r="KW1092" s="71">
        <v>0</v>
      </c>
      <c r="KX1092" s="71">
        <v>0</v>
      </c>
      <c r="KY1092" s="71">
        <v>0</v>
      </c>
      <c r="KZ1092" s="71">
        <v>0</v>
      </c>
    </row>
    <row r="1093" spans="1:312">
      <c r="A1093" s="218">
        <v>23</v>
      </c>
      <c r="B1093" s="221">
        <f t="shared" ca="1" si="43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c r="KV1093" s="71">
        <v>0</v>
      </c>
      <c r="KW1093" s="71">
        <v>0</v>
      </c>
      <c r="KX1093" s="71">
        <v>0</v>
      </c>
      <c r="KY1093" s="71">
        <v>0</v>
      </c>
      <c r="KZ1093" s="71">
        <v>0</v>
      </c>
    </row>
    <row r="1094" spans="1:312">
      <c r="A1094" s="218">
        <v>24</v>
      </c>
      <c r="B1094" s="221">
        <f t="shared" ca="1" si="43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c r="KV1094" s="71">
        <v>0</v>
      </c>
      <c r="KW1094" s="71">
        <v>0</v>
      </c>
      <c r="KX1094" s="71">
        <v>0</v>
      </c>
      <c r="KY1094" s="71">
        <v>0</v>
      </c>
      <c r="KZ1094" s="71">
        <v>0</v>
      </c>
    </row>
    <row r="1095" spans="1:312">
      <c r="A1095" s="218">
        <v>25</v>
      </c>
      <c r="B1095" s="221">
        <f t="shared" ca="1" si="43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c r="KV1095" s="71">
        <v>0</v>
      </c>
      <c r="KW1095" s="71">
        <v>0</v>
      </c>
      <c r="KX1095" s="71">
        <v>0</v>
      </c>
      <c r="KY1095" s="71">
        <v>0</v>
      </c>
      <c r="KZ1095" s="71">
        <v>0</v>
      </c>
    </row>
    <row r="1096" spans="1:312">
      <c r="A1096" s="218">
        <v>26</v>
      </c>
      <c r="B1096" s="221">
        <f t="shared" ca="1" si="438"/>
        <v>1</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c r="KV1096" s="71">
        <v>0</v>
      </c>
      <c r="KW1096" s="71">
        <v>0</v>
      </c>
      <c r="KX1096" s="71">
        <v>0</v>
      </c>
      <c r="KY1096" s="71">
        <v>0</v>
      </c>
      <c r="KZ1096" s="71">
        <v>1</v>
      </c>
    </row>
    <row r="1097" spans="1:312">
      <c r="A1097" s="218">
        <v>27</v>
      </c>
      <c r="B1097" s="221">
        <f t="shared" ca="1" si="438"/>
        <v>1</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c r="KV1097" s="71">
        <v>1</v>
      </c>
      <c r="KW1097" s="71">
        <v>1</v>
      </c>
      <c r="KX1097" s="71">
        <v>1</v>
      </c>
      <c r="KY1097" s="71">
        <v>1</v>
      </c>
      <c r="KZ1097" s="71">
        <v>1</v>
      </c>
    </row>
    <row r="1098" spans="1:312">
      <c r="A1098" s="218">
        <v>28</v>
      </c>
      <c r="B1098" s="221">
        <f t="shared" ca="1" si="438"/>
        <v>2</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c r="KV1098" s="71">
        <v>1</v>
      </c>
      <c r="KW1098" s="71">
        <v>1</v>
      </c>
      <c r="KX1098" s="71">
        <v>1</v>
      </c>
      <c r="KY1098" s="71">
        <v>2</v>
      </c>
      <c r="KZ1098" s="71">
        <v>2</v>
      </c>
    </row>
    <row r="1099" spans="1:312">
      <c r="A1099" s="218">
        <v>29</v>
      </c>
      <c r="B1099" s="221">
        <f t="shared" ca="1" si="438"/>
        <v>11</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c r="KV1099" s="71">
        <v>9</v>
      </c>
      <c r="KW1099" s="71">
        <v>10</v>
      </c>
      <c r="KX1099" s="71">
        <v>12</v>
      </c>
      <c r="KY1099" s="71">
        <v>15</v>
      </c>
      <c r="KZ1099" s="71">
        <v>11</v>
      </c>
    </row>
    <row r="1100" spans="1:312">
      <c r="A1100" s="218">
        <v>30</v>
      </c>
      <c r="B1100" s="221">
        <f t="shared" ca="1" si="438"/>
        <v>0</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c r="KV1100" s="71">
        <v>1</v>
      </c>
      <c r="KW1100" s="71">
        <v>0</v>
      </c>
      <c r="KX1100" s="71">
        <v>0</v>
      </c>
      <c r="KY1100" s="71">
        <v>0</v>
      </c>
      <c r="KZ1100" s="71">
        <v>0</v>
      </c>
    </row>
    <row r="1101" spans="1:312">
      <c r="A1101" s="218">
        <v>31</v>
      </c>
      <c r="B1101" s="221">
        <f t="shared" ca="1" si="438"/>
        <v>1</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c r="KV1101" s="71">
        <v>0</v>
      </c>
      <c r="KW1101" s="71">
        <v>1</v>
      </c>
      <c r="KX1101" s="71">
        <v>1</v>
      </c>
      <c r="KY1101" s="71">
        <v>1</v>
      </c>
      <c r="KZ1101" s="71">
        <v>1</v>
      </c>
    </row>
    <row r="1102" spans="1:312">
      <c r="A1102" s="218">
        <v>32</v>
      </c>
      <c r="B1102" s="221">
        <f t="shared" ca="1" si="438"/>
        <v>2</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c r="KV1102" s="71">
        <v>2</v>
      </c>
      <c r="KW1102" s="71">
        <v>0</v>
      </c>
      <c r="KX1102" s="71">
        <v>1</v>
      </c>
      <c r="KY1102" s="71">
        <v>1</v>
      </c>
      <c r="KZ1102" s="71">
        <v>2</v>
      </c>
    </row>
    <row r="1103" spans="1:312">
      <c r="A1103" s="218">
        <v>33</v>
      </c>
      <c r="B1103" s="221">
        <f t="shared" ca="1" si="43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c r="KV1103" s="71">
        <v>0</v>
      </c>
      <c r="KW1103" s="71">
        <v>0</v>
      </c>
      <c r="KX1103" s="71">
        <v>0</v>
      </c>
      <c r="KY1103" s="71">
        <v>0</v>
      </c>
      <c r="KZ1103" s="71">
        <v>0</v>
      </c>
    </row>
    <row r="1104" spans="1:312">
      <c r="A1104" s="218">
        <v>34</v>
      </c>
      <c r="B1104" s="221">
        <f t="shared" ca="1" si="43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c r="KV1104" s="71">
        <v>0</v>
      </c>
      <c r="KW1104" s="71">
        <v>0</v>
      </c>
      <c r="KX1104" s="71">
        <v>0</v>
      </c>
      <c r="KY1104" s="71">
        <v>0</v>
      </c>
      <c r="KZ1104" s="71">
        <v>0</v>
      </c>
    </row>
    <row r="1105" spans="1:312">
      <c r="A1105" s="218">
        <v>35</v>
      </c>
      <c r="B1105" s="221">
        <f t="shared" ca="1" si="438"/>
        <v>2</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c r="KV1105" s="71">
        <v>3</v>
      </c>
      <c r="KW1105" s="71">
        <v>2</v>
      </c>
      <c r="KX1105" s="71">
        <v>2</v>
      </c>
      <c r="KY1105" s="71">
        <v>2</v>
      </c>
      <c r="KZ1105" s="71">
        <v>2</v>
      </c>
    </row>
    <row r="1106" spans="1:312">
      <c r="A1106" s="218">
        <v>36</v>
      </c>
      <c r="B1106" s="221">
        <f t="shared" ca="1" si="438"/>
        <v>1</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c r="KV1106" s="71">
        <v>2</v>
      </c>
      <c r="KW1106" s="71">
        <v>3</v>
      </c>
      <c r="KX1106" s="71">
        <v>3</v>
      </c>
      <c r="KY1106" s="71">
        <v>2</v>
      </c>
      <c r="KZ1106" s="71">
        <v>1</v>
      </c>
    </row>
    <row r="1107" spans="1:312">
      <c r="A1107" s="218">
        <v>37</v>
      </c>
      <c r="B1107" s="221">
        <f t="shared" ca="1" si="438"/>
        <v>2</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c r="KV1107" s="71">
        <v>3</v>
      </c>
      <c r="KW1107" s="71">
        <v>4</v>
      </c>
      <c r="KX1107" s="71">
        <v>2</v>
      </c>
      <c r="KY1107" s="71">
        <v>2</v>
      </c>
      <c r="KZ1107" s="71">
        <v>2</v>
      </c>
    </row>
    <row r="1108" spans="1:312">
      <c r="A1108" s="218">
        <v>38</v>
      </c>
      <c r="B1108" s="221">
        <f t="shared" ca="1" si="43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c r="KV1108" s="71">
        <v>0</v>
      </c>
      <c r="KW1108" s="71">
        <v>0</v>
      </c>
      <c r="KX1108" s="71">
        <v>0</v>
      </c>
      <c r="KY1108" s="71">
        <v>0</v>
      </c>
      <c r="KZ1108" s="71">
        <v>0</v>
      </c>
    </row>
    <row r="1109" spans="1:312">
      <c r="A1109" s="218">
        <v>39</v>
      </c>
      <c r="B1109" s="221">
        <f t="shared" ca="1" si="438"/>
        <v>1</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c r="KV1109" s="71">
        <v>0</v>
      </c>
      <c r="KW1109" s="71">
        <v>0</v>
      </c>
      <c r="KX1109" s="71">
        <v>0</v>
      </c>
      <c r="KY1109" s="71">
        <v>1</v>
      </c>
      <c r="KZ1109" s="71">
        <v>1</v>
      </c>
    </row>
    <row r="1110" spans="1:312">
      <c r="A1110" s="218">
        <v>40</v>
      </c>
      <c r="B1110" s="221">
        <f t="shared" ca="1" si="438"/>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c r="KV1110" s="71">
        <v>0</v>
      </c>
      <c r="KW1110" s="71">
        <v>0</v>
      </c>
      <c r="KX1110" s="71">
        <v>2</v>
      </c>
      <c r="KY1110" s="71">
        <v>1</v>
      </c>
      <c r="KZ1110" s="71">
        <v>0</v>
      </c>
    </row>
    <row r="1111" spans="1:312">
      <c r="A1111" s="218">
        <v>41</v>
      </c>
      <c r="B1111" s="221">
        <f t="shared" ca="1" si="438"/>
        <v>1</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c r="KV1111" s="71">
        <v>2</v>
      </c>
      <c r="KW1111" s="71">
        <v>2</v>
      </c>
      <c r="KX1111" s="71">
        <v>1</v>
      </c>
      <c r="KY1111" s="71">
        <v>2</v>
      </c>
      <c r="KZ1111" s="71">
        <v>1</v>
      </c>
    </row>
    <row r="1112" spans="1:312">
      <c r="A1112" s="218">
        <v>42</v>
      </c>
      <c r="B1112" s="221">
        <f t="shared" ca="1" si="438"/>
        <v>2</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c r="KV1112" s="71">
        <v>3</v>
      </c>
      <c r="KW1112" s="71">
        <v>4</v>
      </c>
      <c r="KX1112" s="71">
        <v>5</v>
      </c>
      <c r="KY1112" s="71">
        <v>5</v>
      </c>
      <c r="KZ1112" s="71">
        <v>2</v>
      </c>
    </row>
    <row r="1113" spans="1:312">
      <c r="A1113" s="218">
        <v>43</v>
      </c>
      <c r="B1113" s="221">
        <f t="shared" ca="1" si="438"/>
        <v>1</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c r="KV1113" s="71">
        <v>1</v>
      </c>
      <c r="KW1113" s="71">
        <v>2</v>
      </c>
      <c r="KX1113" s="71">
        <v>2</v>
      </c>
      <c r="KY1113" s="71">
        <v>1</v>
      </c>
      <c r="KZ1113" s="71">
        <v>1</v>
      </c>
    </row>
    <row r="1114" spans="1:312">
      <c r="A1114" s="218">
        <v>44</v>
      </c>
      <c r="B1114" s="221">
        <f t="shared" ca="1" si="43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c r="KV1114" s="71">
        <v>0</v>
      </c>
      <c r="KW1114" s="71">
        <v>0</v>
      </c>
      <c r="KX1114" s="71">
        <v>0</v>
      </c>
      <c r="KY1114" s="71">
        <v>1</v>
      </c>
      <c r="KZ1114" s="71">
        <v>1</v>
      </c>
    </row>
    <row r="1115" spans="1:312">
      <c r="A1115" s="218">
        <v>45</v>
      </c>
      <c r="B1115" s="221">
        <f t="shared" ca="1" si="43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c r="KV1115" s="71">
        <v>0</v>
      </c>
      <c r="KW1115" s="71">
        <v>0</v>
      </c>
      <c r="KX1115" s="71">
        <v>0</v>
      </c>
      <c r="KY1115" s="71">
        <v>0</v>
      </c>
      <c r="KZ1115" s="71">
        <v>0</v>
      </c>
    </row>
    <row r="1116" spans="1:312">
      <c r="A1116" s="218">
        <v>46</v>
      </c>
      <c r="B1116" s="221">
        <f t="shared" ca="1" si="43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c r="KV1116" s="71">
        <v>0</v>
      </c>
      <c r="KW1116" s="71">
        <v>0</v>
      </c>
      <c r="KX1116" s="71">
        <v>0</v>
      </c>
      <c r="KY1116" s="71">
        <v>0</v>
      </c>
      <c r="KZ1116" s="71">
        <v>0</v>
      </c>
    </row>
    <row r="1117" spans="1:312">
      <c r="A1117" s="218">
        <v>47</v>
      </c>
      <c r="B1117" s="221">
        <f t="shared" ca="1" si="43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c r="KV1117" s="71">
        <v>0</v>
      </c>
      <c r="KW1117" s="71">
        <v>0</v>
      </c>
      <c r="KX1117" s="71">
        <v>0</v>
      </c>
      <c r="KY1117" s="71">
        <v>0</v>
      </c>
      <c r="KZ1117" s="71">
        <v>0</v>
      </c>
    </row>
    <row r="1118" spans="1:312">
      <c r="A1118" s="218">
        <v>48</v>
      </c>
      <c r="B1118" s="221">
        <f t="shared" ca="1" si="438"/>
        <v>14</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c r="KV1118" s="71">
        <v>10</v>
      </c>
      <c r="KW1118" s="71">
        <v>11</v>
      </c>
      <c r="KX1118" s="71">
        <v>17</v>
      </c>
      <c r="KY1118" s="71">
        <v>15</v>
      </c>
      <c r="KZ1118" s="71">
        <v>14</v>
      </c>
    </row>
    <row r="1119" spans="1:312">
      <c r="A1119" s="218">
        <v>49</v>
      </c>
      <c r="B1119" s="221">
        <f t="shared" ca="1" si="438"/>
        <v>7</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c r="KV1119" s="71">
        <v>4</v>
      </c>
      <c r="KW1119" s="71">
        <v>6</v>
      </c>
      <c r="KX1119" s="71">
        <v>4</v>
      </c>
      <c r="KY1119" s="71">
        <v>7</v>
      </c>
      <c r="KZ1119" s="71">
        <v>7</v>
      </c>
    </row>
    <row r="1120" spans="1:312">
      <c r="A1120" s="218">
        <v>50</v>
      </c>
      <c r="B1120" s="221">
        <f t="shared" ca="1" si="438"/>
        <v>2</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c r="KV1120" s="71">
        <v>6</v>
      </c>
      <c r="KW1120" s="71">
        <v>5</v>
      </c>
      <c r="KX1120" s="71">
        <v>2</v>
      </c>
      <c r="KY1120" s="71">
        <v>5</v>
      </c>
      <c r="KZ1120" s="71">
        <v>2</v>
      </c>
    </row>
    <row r="1121" spans="1:312">
      <c r="A1121" s="218">
        <v>51</v>
      </c>
      <c r="B1121" s="221">
        <f t="shared" ca="1" si="438"/>
        <v>5</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c r="KV1121" s="71">
        <v>6</v>
      </c>
      <c r="KW1121" s="71">
        <v>5</v>
      </c>
      <c r="KX1121" s="71">
        <v>6</v>
      </c>
      <c r="KY1121" s="71">
        <v>4</v>
      </c>
      <c r="KZ1121" s="71">
        <v>5</v>
      </c>
    </row>
    <row r="1122" spans="1:312">
      <c r="A1122" s="218">
        <v>52</v>
      </c>
      <c r="B1122" s="221">
        <f t="shared" ca="1" si="438"/>
        <v>6</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c r="KV1122" s="71">
        <v>10</v>
      </c>
      <c r="KW1122" s="71">
        <v>5</v>
      </c>
      <c r="KX1122" s="71">
        <v>4</v>
      </c>
      <c r="KY1122" s="71">
        <v>6</v>
      </c>
      <c r="KZ1122" s="71">
        <v>6</v>
      </c>
    </row>
    <row r="1123" spans="1:312">
      <c r="A1123" s="218">
        <v>53</v>
      </c>
      <c r="B1123" s="221">
        <f t="shared" ca="1" si="438"/>
        <v>7</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c r="KV1123" s="71">
        <v>10</v>
      </c>
      <c r="KW1123" s="71">
        <v>8</v>
      </c>
      <c r="KX1123" s="71">
        <v>7</v>
      </c>
      <c r="KY1123" s="71">
        <v>7</v>
      </c>
      <c r="KZ1123" s="71">
        <v>7</v>
      </c>
    </row>
    <row r="1124" spans="1:312">
      <c r="A1124" s="218">
        <v>54</v>
      </c>
      <c r="B1124" s="221">
        <f t="shared" ca="1" si="438"/>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c r="KV1124" s="71">
        <v>0</v>
      </c>
      <c r="KW1124" s="71">
        <v>0</v>
      </c>
      <c r="KX1124" s="71">
        <v>1</v>
      </c>
      <c r="KY1124" s="71">
        <v>1</v>
      </c>
      <c r="KZ1124" s="71">
        <v>1</v>
      </c>
    </row>
    <row r="1125" spans="1:312">
      <c r="A1125" s="218">
        <v>55</v>
      </c>
      <c r="B1125" s="221">
        <f t="shared" ca="1" si="438"/>
        <v>2</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c r="KV1125" s="71">
        <v>1</v>
      </c>
      <c r="KW1125" s="71">
        <v>1</v>
      </c>
      <c r="KX1125" s="71">
        <v>1</v>
      </c>
      <c r="KY1125" s="71">
        <v>1</v>
      </c>
      <c r="KZ1125" s="71">
        <v>2</v>
      </c>
    </row>
    <row r="1126" spans="1:312">
      <c r="A1126" s="218">
        <v>56</v>
      </c>
      <c r="B1126" s="221">
        <f t="shared" ca="1" si="438"/>
        <v>1</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c r="KV1126" s="71">
        <v>1</v>
      </c>
      <c r="KW1126" s="71">
        <v>1</v>
      </c>
      <c r="KX1126" s="71">
        <v>1</v>
      </c>
      <c r="KY1126" s="71">
        <v>1</v>
      </c>
      <c r="KZ1126" s="71">
        <v>1</v>
      </c>
    </row>
    <row r="1127" spans="1:312">
      <c r="A1127" s="218">
        <v>57</v>
      </c>
      <c r="B1127" s="221">
        <f t="shared" ca="1" si="438"/>
        <v>2</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c r="KV1127" s="71">
        <v>3</v>
      </c>
      <c r="KW1127" s="71">
        <v>1</v>
      </c>
      <c r="KX1127" s="71">
        <v>0</v>
      </c>
      <c r="KY1127" s="71">
        <v>2</v>
      </c>
      <c r="KZ1127" s="71">
        <v>2</v>
      </c>
    </row>
    <row r="1128" spans="1:312">
      <c r="A1128" s="218">
        <v>58</v>
      </c>
      <c r="B1128" s="221">
        <f t="shared" ca="1" si="438"/>
        <v>1</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c r="KV1128" s="71">
        <v>0</v>
      </c>
      <c r="KW1128" s="71">
        <v>2</v>
      </c>
      <c r="KX1128" s="71">
        <v>3</v>
      </c>
      <c r="KY1128" s="71">
        <v>2</v>
      </c>
      <c r="KZ1128" s="71">
        <v>1</v>
      </c>
    </row>
    <row r="1129" spans="1:312">
      <c r="A1129" s="218">
        <v>59</v>
      </c>
      <c r="B1129" s="221">
        <f t="shared" ca="1" si="438"/>
        <v>5</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c r="KV1129" s="71">
        <v>2</v>
      </c>
      <c r="KW1129" s="71">
        <v>2</v>
      </c>
      <c r="KX1129" s="71">
        <v>4</v>
      </c>
      <c r="KY1129" s="71">
        <v>3</v>
      </c>
      <c r="KZ1129" s="71">
        <v>5</v>
      </c>
    </row>
    <row r="1130" spans="1:312">
      <c r="A1130" s="218">
        <v>60</v>
      </c>
      <c r="B1130" s="221">
        <f t="shared" ca="1" si="438"/>
        <v>0</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c r="KV1130" s="71">
        <v>0</v>
      </c>
      <c r="KW1130" s="71">
        <v>0</v>
      </c>
      <c r="KX1130" s="71">
        <v>0</v>
      </c>
      <c r="KY1130" s="71">
        <v>0</v>
      </c>
      <c r="KZ1130" s="71">
        <v>0</v>
      </c>
    </row>
    <row r="1131" spans="1:312">
      <c r="A1131" s="218">
        <v>61</v>
      </c>
      <c r="B1131" s="221">
        <f t="shared" ca="1" si="438"/>
        <v>1</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c r="KV1131" s="71">
        <v>3</v>
      </c>
      <c r="KW1131" s="71">
        <v>2</v>
      </c>
      <c r="KX1131" s="71">
        <v>1</v>
      </c>
      <c r="KY1131" s="71">
        <v>1</v>
      </c>
      <c r="KZ1131" s="71">
        <v>1</v>
      </c>
    </row>
    <row r="1132" spans="1:312">
      <c r="A1132" s="218">
        <v>62</v>
      </c>
      <c r="B1132" s="221">
        <f t="shared" ca="1" si="438"/>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c r="KV1132" s="71">
        <v>2</v>
      </c>
      <c r="KW1132" s="71">
        <v>2</v>
      </c>
      <c r="KX1132" s="71">
        <v>1</v>
      </c>
      <c r="KY1132" s="71">
        <v>1</v>
      </c>
      <c r="KZ1132" s="71">
        <v>1</v>
      </c>
    </row>
    <row r="1133" spans="1:312">
      <c r="A1133" s="218">
        <v>63</v>
      </c>
      <c r="B1133" s="221">
        <f t="shared" ca="1" si="43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c r="KV1133" s="71">
        <v>0</v>
      </c>
      <c r="KW1133" s="71">
        <v>0</v>
      </c>
      <c r="KX1133" s="71">
        <v>0</v>
      </c>
      <c r="KY1133" s="71">
        <v>0</v>
      </c>
      <c r="KZ1133" s="71">
        <v>0</v>
      </c>
    </row>
    <row r="1134" spans="1:312">
      <c r="A1134" s="218">
        <v>64</v>
      </c>
      <c r="B1134" s="221">
        <f t="shared" ca="1" si="438"/>
        <v>5</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c r="KV1134" s="71">
        <v>5</v>
      </c>
      <c r="KW1134" s="71">
        <v>4</v>
      </c>
      <c r="KX1134" s="71">
        <v>5</v>
      </c>
      <c r="KY1134" s="71">
        <v>6</v>
      </c>
      <c r="KZ1134" s="71">
        <v>5</v>
      </c>
    </row>
    <row r="1135" spans="1:312">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c r="KV1135" s="71">
        <v>0</v>
      </c>
      <c r="KW1135" s="71">
        <v>0</v>
      </c>
      <c r="KX1135" s="71">
        <v>0</v>
      </c>
      <c r="KY1135" s="71">
        <v>0</v>
      </c>
      <c r="KZ1135" s="71">
        <v>0</v>
      </c>
    </row>
    <row r="1136" spans="1:312">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c r="KV1136" s="71">
        <v>0</v>
      </c>
      <c r="KW1136" s="71">
        <v>0</v>
      </c>
      <c r="KX1136" s="71">
        <v>0</v>
      </c>
      <c r="KY1136" s="71">
        <v>0</v>
      </c>
      <c r="KZ1136" s="71">
        <v>0</v>
      </c>
    </row>
    <row r="1137" spans="1:522">
      <c r="A1137" s="218">
        <v>67</v>
      </c>
      <c r="B1137" s="221">
        <f ca="1">OFFSET($E1137,0,$D$2)</f>
        <v>0</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c r="KV1137" s="71">
        <v>0</v>
      </c>
      <c r="KW1137" s="71">
        <v>0</v>
      </c>
      <c r="KX1137" s="71">
        <v>0</v>
      </c>
      <c r="KY1137" s="71">
        <v>0</v>
      </c>
      <c r="KZ1137" s="71">
        <v>0</v>
      </c>
    </row>
    <row r="1138" spans="1:522">
      <c r="A1138" s="224" t="s">
        <v>241</v>
      </c>
      <c r="B1138" s="225">
        <f ca="1">SUM(B1071:B1137)</f>
        <v>139</v>
      </c>
      <c r="F1138" s="225">
        <f t="shared" ref="F1138:K1138" si="439">SUM(F1071:F1137)</f>
        <v>4883</v>
      </c>
      <c r="G1138" s="225">
        <f t="shared" si="439"/>
        <v>4883</v>
      </c>
      <c r="H1138" s="225">
        <f t="shared" si="439"/>
        <v>4883</v>
      </c>
      <c r="I1138" s="225">
        <f t="shared" si="439"/>
        <v>3802</v>
      </c>
      <c r="J1138" s="225">
        <f t="shared" si="439"/>
        <v>3979</v>
      </c>
      <c r="K1138" s="225">
        <f t="shared" si="439"/>
        <v>3914</v>
      </c>
      <c r="L1138" s="225">
        <f t="shared" ref="L1138:AA1138" si="440">SUM(L1071:L1137)</f>
        <v>3301</v>
      </c>
      <c r="M1138" s="225">
        <f t="shared" si="440"/>
        <v>3395</v>
      </c>
      <c r="N1138" s="225">
        <f t="shared" si="440"/>
        <v>3236</v>
      </c>
      <c r="O1138" s="225">
        <f t="shared" si="440"/>
        <v>2829</v>
      </c>
      <c r="P1138" s="225">
        <f t="shared" si="440"/>
        <v>3002</v>
      </c>
      <c r="Q1138" s="225">
        <f t="shared" si="440"/>
        <v>2832</v>
      </c>
      <c r="R1138" s="225">
        <f t="shared" si="440"/>
        <v>2607</v>
      </c>
      <c r="S1138" s="225">
        <f t="shared" si="440"/>
        <v>2727</v>
      </c>
      <c r="T1138" s="225">
        <f t="shared" si="440"/>
        <v>3059</v>
      </c>
      <c r="U1138" s="225">
        <f t="shared" si="440"/>
        <v>2779</v>
      </c>
      <c r="V1138" s="225">
        <f t="shared" si="440"/>
        <v>3223</v>
      </c>
      <c r="W1138" s="225">
        <f t="shared" si="440"/>
        <v>3309</v>
      </c>
      <c r="X1138" s="225">
        <f t="shared" si="440"/>
        <v>3262</v>
      </c>
      <c r="Y1138" s="225">
        <f t="shared" si="440"/>
        <v>3310</v>
      </c>
      <c r="Z1138" s="225">
        <f t="shared" si="440"/>
        <v>3336</v>
      </c>
      <c r="AA1138" s="225">
        <f t="shared" si="440"/>
        <v>2916</v>
      </c>
      <c r="AB1138" s="225">
        <f t="shared" ref="AB1138:AG1138" si="441">SUM(AB1071:AB1137)</f>
        <v>3153</v>
      </c>
      <c r="AC1138" s="225">
        <f t="shared" si="441"/>
        <v>2888</v>
      </c>
      <c r="AD1138" s="225">
        <f t="shared" si="441"/>
        <v>2714</v>
      </c>
      <c r="AE1138" s="225">
        <f t="shared" si="441"/>
        <v>2984</v>
      </c>
      <c r="AF1138" s="225">
        <f t="shared" si="441"/>
        <v>3005</v>
      </c>
      <c r="AG1138" s="225">
        <f t="shared" si="441"/>
        <v>3445</v>
      </c>
      <c r="AH1138" s="225">
        <f t="shared" ref="AH1138:AO1138" si="442">SUM(AH1071:AH1137)</f>
        <v>3280</v>
      </c>
      <c r="AI1138" s="225">
        <f t="shared" si="442"/>
        <v>3135</v>
      </c>
      <c r="AJ1138" s="225">
        <f t="shared" si="442"/>
        <v>3038</v>
      </c>
      <c r="AK1138" s="225">
        <f t="shared" si="442"/>
        <v>3042</v>
      </c>
      <c r="AL1138" s="225">
        <f t="shared" si="442"/>
        <v>3029</v>
      </c>
      <c r="AM1138" s="225">
        <f t="shared" si="442"/>
        <v>2920</v>
      </c>
      <c r="AN1138" s="225">
        <f t="shared" si="442"/>
        <v>2811</v>
      </c>
      <c r="AO1138" s="225">
        <f t="shared" si="442"/>
        <v>2630</v>
      </c>
      <c r="AP1138" s="225">
        <f t="shared" ref="AP1138:AU1138" si="443">SUM(AP1071:AP1137)</f>
        <v>2730</v>
      </c>
      <c r="AQ1138" s="225">
        <f t="shared" si="443"/>
        <v>2737</v>
      </c>
      <c r="AR1138" s="225">
        <f t="shared" si="443"/>
        <v>2779</v>
      </c>
      <c r="AS1138" s="225">
        <f t="shared" si="443"/>
        <v>3003</v>
      </c>
      <c r="AT1138" s="225">
        <f t="shared" si="443"/>
        <v>2897</v>
      </c>
      <c r="AU1138" s="225">
        <f t="shared" si="443"/>
        <v>2715</v>
      </c>
      <c r="AV1138" s="225">
        <f t="shared" ref="AV1138:BA1138" si="444">SUM(AV1071:AV1137)</f>
        <v>2640</v>
      </c>
      <c r="AW1138" s="225">
        <f t="shared" si="444"/>
        <v>2589</v>
      </c>
      <c r="AX1138" s="225">
        <f t="shared" si="444"/>
        <v>2411</v>
      </c>
      <c r="AY1138" s="225">
        <f t="shared" si="444"/>
        <v>2710</v>
      </c>
      <c r="AZ1138" s="225">
        <f t="shared" si="444"/>
        <v>2537</v>
      </c>
      <c r="BA1138" s="225">
        <f t="shared" si="444"/>
        <v>2227</v>
      </c>
      <c r="BB1138" s="225">
        <f t="shared" ref="BB1138:FJ1138" si="445">SUM(BB1071:BB1137)</f>
        <v>2308</v>
      </c>
      <c r="BC1138" s="225">
        <f t="shared" si="445"/>
        <v>1613</v>
      </c>
      <c r="BD1138" s="225">
        <f t="shared" si="445"/>
        <v>1599</v>
      </c>
      <c r="BE1138" s="225">
        <f t="shared" si="445"/>
        <v>1665</v>
      </c>
      <c r="BF1138" s="225">
        <f t="shared" si="445"/>
        <v>1760</v>
      </c>
      <c r="BG1138" s="225">
        <f t="shared" si="445"/>
        <v>1826</v>
      </c>
      <c r="BH1138" s="225">
        <f t="shared" si="445"/>
        <v>1753</v>
      </c>
      <c r="BI1138" s="225">
        <f t="shared" si="445"/>
        <v>1566</v>
      </c>
      <c r="BJ1138" s="225">
        <f t="shared" si="445"/>
        <v>1393</v>
      </c>
      <c r="BK1138" s="225">
        <f t="shared" si="445"/>
        <v>1289</v>
      </c>
      <c r="BL1138" s="225">
        <f t="shared" si="445"/>
        <v>1217</v>
      </c>
      <c r="BM1138" s="225">
        <f t="shared" si="445"/>
        <v>1172</v>
      </c>
      <c r="BN1138" s="225">
        <f t="shared" si="445"/>
        <v>1100</v>
      </c>
      <c r="BO1138" s="225">
        <f t="shared" si="445"/>
        <v>1025</v>
      </c>
      <c r="BP1138" s="225">
        <f t="shared" si="445"/>
        <v>949</v>
      </c>
      <c r="BQ1138" s="225">
        <f t="shared" si="445"/>
        <v>953</v>
      </c>
      <c r="BR1138" s="225">
        <f t="shared" si="445"/>
        <v>1015</v>
      </c>
      <c r="BS1138" s="225">
        <f t="shared" si="445"/>
        <v>1108</v>
      </c>
      <c r="BT1138" s="225">
        <f t="shared" si="445"/>
        <v>1038</v>
      </c>
      <c r="BU1138" s="225">
        <f t="shared" si="445"/>
        <v>885</v>
      </c>
      <c r="BV1138" s="225">
        <f t="shared" si="445"/>
        <v>768</v>
      </c>
      <c r="BW1138" s="225">
        <f t="shared" si="445"/>
        <v>694</v>
      </c>
      <c r="BX1138" s="225">
        <f t="shared" si="445"/>
        <v>680</v>
      </c>
      <c r="BY1138" s="225">
        <f t="shared" si="445"/>
        <v>683</v>
      </c>
      <c r="BZ1138" s="225">
        <f t="shared" si="445"/>
        <v>627</v>
      </c>
      <c r="CA1138" s="225">
        <f t="shared" si="445"/>
        <v>585</v>
      </c>
      <c r="CB1138" s="225">
        <f t="shared" si="445"/>
        <v>576</v>
      </c>
      <c r="CC1138" s="225">
        <f t="shared" si="445"/>
        <v>595</v>
      </c>
      <c r="CD1138" s="225">
        <f t="shared" si="445"/>
        <v>593</v>
      </c>
      <c r="CE1138" s="225">
        <f t="shared" si="445"/>
        <v>618</v>
      </c>
      <c r="CF1138" s="225">
        <f t="shared" si="445"/>
        <v>596</v>
      </c>
      <c r="CG1138" s="225">
        <f t="shared" si="445"/>
        <v>569</v>
      </c>
      <c r="CH1138" s="225">
        <f t="shared" si="445"/>
        <v>529</v>
      </c>
      <c r="CI1138" s="225">
        <f t="shared" si="445"/>
        <v>450</v>
      </c>
      <c r="CJ1138" s="225">
        <f t="shared" si="445"/>
        <v>456</v>
      </c>
      <c r="CK1138" s="225">
        <f t="shared" si="445"/>
        <v>452</v>
      </c>
      <c r="CL1138" s="225">
        <f t="shared" si="445"/>
        <v>440</v>
      </c>
      <c r="CM1138" s="225">
        <f t="shared" si="445"/>
        <v>400</v>
      </c>
      <c r="CN1138" s="225">
        <f t="shared" si="445"/>
        <v>415</v>
      </c>
      <c r="CO1138" s="225">
        <f t="shared" si="445"/>
        <v>432</v>
      </c>
      <c r="CP1138" s="225">
        <f t="shared" si="445"/>
        <v>452</v>
      </c>
      <c r="CQ1138" s="225">
        <f t="shared" si="445"/>
        <v>486</v>
      </c>
      <c r="CR1138" s="225">
        <f t="shared" si="445"/>
        <v>513</v>
      </c>
      <c r="CS1138" s="225">
        <f t="shared" si="445"/>
        <v>463</v>
      </c>
      <c r="CT1138" s="225">
        <f t="shared" si="445"/>
        <v>480</v>
      </c>
      <c r="CU1138" s="225">
        <f t="shared" si="445"/>
        <v>520</v>
      </c>
      <c r="CV1138" s="225">
        <f t="shared" si="445"/>
        <v>529</v>
      </c>
      <c r="CW1138" s="225">
        <f t="shared" si="445"/>
        <v>548</v>
      </c>
      <c r="CX1138" s="225">
        <f t="shared" si="445"/>
        <v>539</v>
      </c>
      <c r="CY1138" s="225">
        <f t="shared" si="445"/>
        <v>591</v>
      </c>
      <c r="CZ1138" s="225">
        <f t="shared" si="445"/>
        <v>569</v>
      </c>
      <c r="DA1138" s="225">
        <f t="shared" si="445"/>
        <v>622</v>
      </c>
      <c r="DB1138" s="225">
        <f t="shared" si="445"/>
        <v>704</v>
      </c>
      <c r="DC1138" s="225">
        <f t="shared" si="445"/>
        <v>778</v>
      </c>
      <c r="DD1138" s="225">
        <f t="shared" si="445"/>
        <v>820</v>
      </c>
      <c r="DE1138" s="225">
        <f t="shared" si="445"/>
        <v>773</v>
      </c>
      <c r="DF1138" s="225">
        <f t="shared" si="445"/>
        <v>778</v>
      </c>
      <c r="DG1138" s="225">
        <f t="shared" si="445"/>
        <v>734</v>
      </c>
      <c r="DH1138" s="225">
        <f t="shared" si="445"/>
        <v>789</v>
      </c>
      <c r="DI1138" s="225">
        <f t="shared" si="445"/>
        <v>876</v>
      </c>
      <c r="DJ1138" s="225">
        <f t="shared" si="445"/>
        <v>873</v>
      </c>
      <c r="DK1138" s="225">
        <f t="shared" si="445"/>
        <v>938</v>
      </c>
      <c r="DL1138" s="225">
        <f t="shared" si="445"/>
        <v>931</v>
      </c>
      <c r="DM1138" s="225">
        <f t="shared" si="445"/>
        <v>990</v>
      </c>
      <c r="DN1138" s="225">
        <f t="shared" si="445"/>
        <v>1013</v>
      </c>
      <c r="DO1138" s="225">
        <f t="shared" si="445"/>
        <v>1138</v>
      </c>
      <c r="DP1138" s="225">
        <f t="shared" si="445"/>
        <v>1153</v>
      </c>
      <c r="DQ1138" s="225">
        <f t="shared" si="445"/>
        <v>1031</v>
      </c>
      <c r="DR1138" s="225">
        <f t="shared" si="445"/>
        <v>941</v>
      </c>
      <c r="DS1138" s="225">
        <f t="shared" si="445"/>
        <v>905</v>
      </c>
      <c r="DT1138" s="225">
        <f t="shared" si="445"/>
        <v>884</v>
      </c>
      <c r="DU1138" s="225">
        <f t="shared" si="445"/>
        <v>875</v>
      </c>
      <c r="DV1138" s="225">
        <f t="shared" si="445"/>
        <v>864</v>
      </c>
      <c r="DW1138" s="225">
        <f t="shared" si="445"/>
        <v>869</v>
      </c>
      <c r="DX1138" s="225">
        <f t="shared" si="445"/>
        <v>859</v>
      </c>
      <c r="DY1138" s="225">
        <f t="shared" si="445"/>
        <v>848</v>
      </c>
      <c r="DZ1138" s="225">
        <f t="shared" si="445"/>
        <v>851</v>
      </c>
      <c r="EA1138" s="225">
        <f t="shared" si="445"/>
        <v>874</v>
      </c>
      <c r="EB1138" s="225">
        <f t="shared" si="445"/>
        <v>911</v>
      </c>
      <c r="EC1138" s="225">
        <f t="shared" si="445"/>
        <v>875</v>
      </c>
      <c r="ED1138" s="225">
        <f t="shared" si="445"/>
        <v>813</v>
      </c>
      <c r="EE1138" s="225">
        <f t="shared" si="445"/>
        <v>753</v>
      </c>
      <c r="EF1138" s="225">
        <f t="shared" si="445"/>
        <v>626</v>
      </c>
      <c r="EG1138" s="225">
        <f t="shared" si="445"/>
        <v>780</v>
      </c>
      <c r="EH1138" s="225">
        <f t="shared" si="445"/>
        <v>737</v>
      </c>
      <c r="EI1138" s="225">
        <f t="shared" si="445"/>
        <v>614</v>
      </c>
      <c r="EJ1138" s="225">
        <f t="shared" si="445"/>
        <v>611</v>
      </c>
      <c r="EK1138" s="225">
        <f t="shared" si="445"/>
        <v>569</v>
      </c>
      <c r="EL1138" s="225">
        <f t="shared" si="445"/>
        <v>553</v>
      </c>
      <c r="EM1138" s="225">
        <f t="shared" si="445"/>
        <v>632</v>
      </c>
      <c r="EN1138" s="225">
        <f t="shared" si="445"/>
        <v>690</v>
      </c>
      <c r="EO1138" s="225">
        <f t="shared" si="445"/>
        <v>674</v>
      </c>
      <c r="EP1138" s="225">
        <f t="shared" si="445"/>
        <v>682</v>
      </c>
      <c r="EQ1138" s="225">
        <f t="shared" si="445"/>
        <v>679</v>
      </c>
      <c r="ER1138" s="225">
        <f t="shared" si="445"/>
        <v>671</v>
      </c>
      <c r="ES1138" s="225">
        <f t="shared" si="445"/>
        <v>645</v>
      </c>
      <c r="ET1138" s="225">
        <f t="shared" si="445"/>
        <v>608</v>
      </c>
      <c r="EU1138" s="225">
        <f t="shared" si="445"/>
        <v>608</v>
      </c>
      <c r="EV1138" s="225">
        <f t="shared" si="445"/>
        <v>612</v>
      </c>
      <c r="EW1138" s="225">
        <f t="shared" si="445"/>
        <v>604</v>
      </c>
      <c r="EX1138" s="225">
        <f t="shared" si="445"/>
        <v>643</v>
      </c>
      <c r="EY1138" s="225">
        <f t="shared" si="445"/>
        <v>745</v>
      </c>
      <c r="EZ1138" s="225">
        <f t="shared" si="445"/>
        <v>835</v>
      </c>
      <c r="FA1138" s="225">
        <f t="shared" si="445"/>
        <v>769</v>
      </c>
      <c r="FB1138" s="225">
        <f t="shared" si="445"/>
        <v>727</v>
      </c>
      <c r="FC1138" s="225">
        <f t="shared" si="445"/>
        <v>658</v>
      </c>
      <c r="FD1138" s="225">
        <f t="shared" si="445"/>
        <v>615</v>
      </c>
      <c r="FE1138" s="225">
        <f t="shared" si="445"/>
        <v>605</v>
      </c>
      <c r="FF1138" s="225">
        <f t="shared" si="445"/>
        <v>604</v>
      </c>
      <c r="FG1138" s="225">
        <f t="shared" si="445"/>
        <v>582</v>
      </c>
      <c r="FH1138" s="225">
        <f t="shared" si="445"/>
        <v>600</v>
      </c>
      <c r="FI1138" s="225">
        <f t="shared" si="445"/>
        <v>588</v>
      </c>
      <c r="FJ1138" s="225">
        <f t="shared" si="445"/>
        <v>577</v>
      </c>
      <c r="FK1138" s="225">
        <f t="shared" ref="FK1138:HV1138" si="446">SUM(FK1071:FK1137)</f>
        <v>656</v>
      </c>
      <c r="FL1138" s="225">
        <f t="shared" si="446"/>
        <v>670</v>
      </c>
      <c r="FM1138" s="225">
        <f t="shared" si="446"/>
        <v>617</v>
      </c>
      <c r="FN1138" s="225">
        <f t="shared" si="446"/>
        <v>593</v>
      </c>
      <c r="FO1138" s="225">
        <f t="shared" si="446"/>
        <v>545</v>
      </c>
      <c r="FP1138" s="225">
        <f t="shared" si="446"/>
        <v>529</v>
      </c>
      <c r="FQ1138" s="225">
        <f t="shared" si="446"/>
        <v>579</v>
      </c>
      <c r="FR1138" s="225">
        <f t="shared" si="446"/>
        <v>548</v>
      </c>
      <c r="FS1138" s="225">
        <f t="shared" si="446"/>
        <v>531</v>
      </c>
      <c r="FT1138" s="225">
        <f t="shared" si="446"/>
        <v>571</v>
      </c>
      <c r="FU1138" s="225">
        <f t="shared" si="446"/>
        <v>575</v>
      </c>
      <c r="FV1138" s="225">
        <f t="shared" si="446"/>
        <v>670</v>
      </c>
      <c r="FW1138" s="225">
        <f t="shared" si="446"/>
        <v>673</v>
      </c>
      <c r="FX1138" s="225">
        <f t="shared" si="446"/>
        <v>635</v>
      </c>
      <c r="FY1138" s="225">
        <f t="shared" si="446"/>
        <v>583</v>
      </c>
      <c r="FZ1138" s="225">
        <f t="shared" si="446"/>
        <v>548</v>
      </c>
      <c r="GA1138" s="225">
        <f t="shared" si="446"/>
        <v>552</v>
      </c>
      <c r="GB1138" s="225">
        <f t="shared" si="446"/>
        <v>599</v>
      </c>
      <c r="GC1138" s="225">
        <f t="shared" si="446"/>
        <v>588</v>
      </c>
      <c r="GD1138" s="225">
        <f t="shared" si="446"/>
        <v>584</v>
      </c>
      <c r="GE1138" s="225">
        <f t="shared" si="446"/>
        <v>513</v>
      </c>
      <c r="GF1138" s="225">
        <f t="shared" si="446"/>
        <v>537</v>
      </c>
      <c r="GG1138" s="225">
        <f t="shared" si="446"/>
        <v>535</v>
      </c>
      <c r="GH1138" s="225">
        <f t="shared" si="446"/>
        <v>566</v>
      </c>
      <c r="GI1138" s="225">
        <f t="shared" si="446"/>
        <v>550</v>
      </c>
      <c r="GJ1138" s="225">
        <f t="shared" si="446"/>
        <v>562</v>
      </c>
      <c r="GK1138" s="225">
        <f t="shared" si="446"/>
        <v>544</v>
      </c>
      <c r="GL1138" s="225">
        <f t="shared" si="446"/>
        <v>504</v>
      </c>
      <c r="GM1138" s="225">
        <f t="shared" si="446"/>
        <v>451</v>
      </c>
      <c r="GN1138" s="225">
        <f t="shared" si="446"/>
        <v>441</v>
      </c>
      <c r="GO1138" s="225">
        <f t="shared" si="446"/>
        <v>479</v>
      </c>
      <c r="GP1138" s="225">
        <f t="shared" si="446"/>
        <v>439</v>
      </c>
      <c r="GQ1138" s="225">
        <f t="shared" si="446"/>
        <v>449</v>
      </c>
      <c r="GR1138" s="225">
        <f t="shared" si="446"/>
        <v>453</v>
      </c>
      <c r="GS1138" s="225">
        <f t="shared" si="446"/>
        <v>472</v>
      </c>
      <c r="GT1138" s="225">
        <f t="shared" si="446"/>
        <v>483</v>
      </c>
      <c r="GU1138" s="225">
        <f t="shared" si="446"/>
        <v>496</v>
      </c>
      <c r="GV1138" s="225">
        <f t="shared" si="446"/>
        <v>492</v>
      </c>
      <c r="GW1138" s="225">
        <f t="shared" si="446"/>
        <v>466</v>
      </c>
      <c r="GX1138" s="225">
        <f t="shared" si="446"/>
        <v>452</v>
      </c>
      <c r="GY1138" s="225">
        <f t="shared" si="446"/>
        <v>434</v>
      </c>
      <c r="GZ1138" s="225">
        <f t="shared" si="446"/>
        <v>398</v>
      </c>
      <c r="HA1138" s="225">
        <f t="shared" si="446"/>
        <v>452</v>
      </c>
      <c r="HB1138" s="225">
        <f t="shared" si="446"/>
        <v>392</v>
      </c>
      <c r="HC1138" s="225">
        <f t="shared" si="446"/>
        <v>389</v>
      </c>
      <c r="HD1138" s="225">
        <f t="shared" si="446"/>
        <v>391</v>
      </c>
      <c r="HE1138" s="225">
        <f t="shared" si="446"/>
        <v>419</v>
      </c>
      <c r="HF1138" s="225">
        <f t="shared" si="446"/>
        <v>421</v>
      </c>
      <c r="HG1138" s="225">
        <f t="shared" si="446"/>
        <v>393</v>
      </c>
      <c r="HH1138" s="225">
        <f t="shared" si="446"/>
        <v>376</v>
      </c>
      <c r="HI1138" s="225">
        <f t="shared" si="446"/>
        <v>349</v>
      </c>
      <c r="HJ1138" s="225">
        <f t="shared" si="446"/>
        <v>373</v>
      </c>
      <c r="HK1138" s="225">
        <f t="shared" si="446"/>
        <v>367</v>
      </c>
      <c r="HL1138" s="225">
        <f t="shared" si="446"/>
        <v>323</v>
      </c>
      <c r="HM1138" s="225">
        <f t="shared" si="446"/>
        <v>326</v>
      </c>
      <c r="HN1138" s="225">
        <f t="shared" si="446"/>
        <v>321</v>
      </c>
      <c r="HO1138" s="225">
        <f t="shared" si="446"/>
        <v>307</v>
      </c>
      <c r="HP1138" s="225">
        <f t="shared" si="446"/>
        <v>344</v>
      </c>
      <c r="HQ1138" s="225">
        <f t="shared" si="446"/>
        <v>358</v>
      </c>
      <c r="HR1138" s="225">
        <f t="shared" si="446"/>
        <v>370</v>
      </c>
      <c r="HS1138" s="225">
        <f t="shared" si="446"/>
        <v>369</v>
      </c>
      <c r="HT1138" s="225">
        <f t="shared" si="446"/>
        <v>364</v>
      </c>
      <c r="HU1138" s="225">
        <f t="shared" si="446"/>
        <v>294</v>
      </c>
      <c r="HV1138" s="225">
        <f t="shared" si="446"/>
        <v>306</v>
      </c>
      <c r="HW1138" s="225">
        <f t="shared" ref="HW1138:KH1138" si="447">SUM(HW1071:HW1137)</f>
        <v>283</v>
      </c>
      <c r="HX1138" s="225">
        <f t="shared" si="447"/>
        <v>304</v>
      </c>
      <c r="HY1138" s="225">
        <f t="shared" si="447"/>
        <v>295</v>
      </c>
      <c r="HZ1138" s="225">
        <f t="shared" si="447"/>
        <v>274</v>
      </c>
      <c r="IA1138" s="225">
        <f t="shared" si="447"/>
        <v>282</v>
      </c>
      <c r="IB1138" s="225">
        <f t="shared" si="447"/>
        <v>304</v>
      </c>
      <c r="IC1138" s="225">
        <f t="shared" si="447"/>
        <v>316</v>
      </c>
      <c r="ID1138" s="225">
        <f t="shared" si="447"/>
        <v>359</v>
      </c>
      <c r="IE1138" s="225">
        <f t="shared" si="447"/>
        <v>335</v>
      </c>
      <c r="IF1138" s="225">
        <f t="shared" si="447"/>
        <v>322</v>
      </c>
      <c r="IG1138" s="225">
        <f t="shared" si="447"/>
        <v>261</v>
      </c>
      <c r="IH1138" s="225">
        <f t="shared" si="447"/>
        <v>263</v>
      </c>
      <c r="II1138" s="225">
        <f t="shared" si="447"/>
        <v>265</v>
      </c>
      <c r="IJ1138" s="225">
        <f t="shared" si="447"/>
        <v>308</v>
      </c>
      <c r="IK1138" s="225">
        <f t="shared" si="447"/>
        <v>397</v>
      </c>
      <c r="IL1138" s="225">
        <f t="shared" si="447"/>
        <v>472</v>
      </c>
      <c r="IM1138" s="225">
        <f t="shared" si="447"/>
        <v>427</v>
      </c>
      <c r="IN1138" s="225">
        <f t="shared" si="447"/>
        <v>474</v>
      </c>
      <c r="IO1138" s="225">
        <f t="shared" si="447"/>
        <v>427</v>
      </c>
      <c r="IP1138" s="225">
        <f t="shared" si="447"/>
        <v>391</v>
      </c>
      <c r="IQ1138" s="225">
        <f t="shared" si="447"/>
        <v>420</v>
      </c>
      <c r="IR1138" s="225">
        <f t="shared" si="447"/>
        <v>436</v>
      </c>
      <c r="IS1138" s="225">
        <f t="shared" si="447"/>
        <v>398</v>
      </c>
      <c r="IT1138" s="225">
        <f t="shared" si="447"/>
        <v>394</v>
      </c>
      <c r="IU1138" s="225">
        <f t="shared" si="447"/>
        <v>398</v>
      </c>
      <c r="IV1138" s="225">
        <f t="shared" si="447"/>
        <v>376</v>
      </c>
      <c r="IW1138" s="225">
        <f t="shared" si="447"/>
        <v>354</v>
      </c>
      <c r="IX1138" s="225">
        <f t="shared" si="447"/>
        <v>330</v>
      </c>
      <c r="IY1138" s="225">
        <f t="shared" si="447"/>
        <v>277</v>
      </c>
      <c r="IZ1138" s="225">
        <f t="shared" si="447"/>
        <v>216</v>
      </c>
      <c r="JA1138" s="225">
        <f t="shared" si="447"/>
        <v>193</v>
      </c>
      <c r="JB1138" s="225">
        <f t="shared" si="447"/>
        <v>171</v>
      </c>
      <c r="JC1138" s="225">
        <f t="shared" si="447"/>
        <v>159</v>
      </c>
      <c r="JD1138" s="225">
        <f t="shared" si="447"/>
        <v>161</v>
      </c>
      <c r="JE1138" s="225">
        <f t="shared" si="447"/>
        <v>144</v>
      </c>
      <c r="JF1138" s="225">
        <f t="shared" si="447"/>
        <v>127</v>
      </c>
      <c r="JG1138" s="225">
        <f t="shared" si="447"/>
        <v>123</v>
      </c>
      <c r="JH1138" s="225">
        <f t="shared" si="447"/>
        <v>134</v>
      </c>
      <c r="JI1138" s="225">
        <f t="shared" si="447"/>
        <v>144</v>
      </c>
      <c r="JJ1138" s="225">
        <f t="shared" si="447"/>
        <v>140</v>
      </c>
      <c r="JK1138" s="225">
        <f t="shared" si="447"/>
        <v>128</v>
      </c>
      <c r="JL1138" s="225">
        <f t="shared" si="447"/>
        <v>148</v>
      </c>
      <c r="JM1138" s="225">
        <f t="shared" si="447"/>
        <v>162</v>
      </c>
      <c r="JN1138" s="225">
        <f t="shared" si="447"/>
        <v>175</v>
      </c>
      <c r="JO1138" s="225">
        <f t="shared" si="447"/>
        <v>202</v>
      </c>
      <c r="JP1138" s="225">
        <f t="shared" si="447"/>
        <v>226</v>
      </c>
      <c r="JQ1138" s="225">
        <f t="shared" si="447"/>
        <v>180</v>
      </c>
      <c r="JR1138" s="225">
        <f t="shared" si="447"/>
        <v>172</v>
      </c>
      <c r="JS1138" s="225">
        <f t="shared" si="447"/>
        <v>170</v>
      </c>
      <c r="JT1138" s="225">
        <f t="shared" si="447"/>
        <v>173</v>
      </c>
      <c r="JU1138" s="225">
        <f t="shared" si="447"/>
        <v>161</v>
      </c>
      <c r="JV1138" s="225">
        <f t="shared" si="447"/>
        <v>177</v>
      </c>
      <c r="JW1138" s="225">
        <f t="shared" si="447"/>
        <v>180</v>
      </c>
      <c r="JX1138" s="225">
        <f t="shared" si="447"/>
        <v>183</v>
      </c>
      <c r="JY1138" s="225">
        <f t="shared" si="447"/>
        <v>187</v>
      </c>
      <c r="JZ1138" s="225">
        <f t="shared" si="447"/>
        <v>198</v>
      </c>
      <c r="KA1138" s="225">
        <f t="shared" si="447"/>
        <v>203</v>
      </c>
      <c r="KB1138" s="225">
        <f t="shared" si="447"/>
        <v>199</v>
      </c>
      <c r="KC1138" s="225">
        <f t="shared" si="447"/>
        <v>190</v>
      </c>
      <c r="KD1138" s="225">
        <f t="shared" si="447"/>
        <v>189</v>
      </c>
      <c r="KE1138" s="225">
        <f t="shared" si="447"/>
        <v>188</v>
      </c>
      <c r="KF1138" s="225">
        <f t="shared" si="447"/>
        <v>203</v>
      </c>
      <c r="KG1138" s="225">
        <f t="shared" si="447"/>
        <v>213</v>
      </c>
      <c r="KH1138" s="225">
        <f t="shared" si="447"/>
        <v>213</v>
      </c>
      <c r="KI1138" s="225">
        <f t="shared" ref="KI1138:MT1138" si="448">SUM(KI1071:KI1137)</f>
        <v>205</v>
      </c>
      <c r="KJ1138" s="225">
        <f t="shared" si="448"/>
        <v>232</v>
      </c>
      <c r="KK1138" s="225">
        <f t="shared" si="448"/>
        <v>236</v>
      </c>
      <c r="KL1138" s="225">
        <f t="shared" si="448"/>
        <v>244</v>
      </c>
      <c r="KM1138" s="225">
        <f t="shared" si="448"/>
        <v>259</v>
      </c>
      <c r="KN1138" s="225">
        <f t="shared" si="448"/>
        <v>262</v>
      </c>
      <c r="KO1138" s="225">
        <f t="shared" si="448"/>
        <v>233</v>
      </c>
      <c r="KP1138" s="225">
        <f t="shared" si="448"/>
        <v>215</v>
      </c>
      <c r="KQ1138" s="225">
        <f t="shared" si="448"/>
        <v>213</v>
      </c>
      <c r="KR1138" s="225">
        <f t="shared" si="448"/>
        <v>212</v>
      </c>
      <c r="KS1138" s="225">
        <f t="shared" ref="KS1138" si="449">SUM(KS1071:KS1137)</f>
        <v>201</v>
      </c>
      <c r="KT1138" s="225">
        <f t="shared" ref="KT1138" si="450">SUM(KT1071:KT1137)</f>
        <v>191</v>
      </c>
      <c r="KU1138" s="225">
        <f t="shared" si="448"/>
        <v>175</v>
      </c>
      <c r="KV1138" s="225">
        <f t="shared" si="448"/>
        <v>157</v>
      </c>
      <c r="KW1138" s="225">
        <f t="shared" si="448"/>
        <v>147</v>
      </c>
      <c r="KX1138" s="225">
        <f t="shared" ref="KX1138:KY1138" si="451">SUM(KX1071:KX1137)</f>
        <v>136</v>
      </c>
      <c r="KY1138" s="225">
        <f t="shared" si="451"/>
        <v>153</v>
      </c>
      <c r="KZ1138" s="225">
        <f t="shared" si="448"/>
        <v>139</v>
      </c>
      <c r="LA1138" s="225">
        <f t="shared" si="448"/>
        <v>0</v>
      </c>
      <c r="LB1138" s="225">
        <f t="shared" si="448"/>
        <v>0</v>
      </c>
      <c r="LC1138" s="225">
        <f t="shared" si="448"/>
        <v>0</v>
      </c>
      <c r="LD1138" s="225">
        <f t="shared" si="448"/>
        <v>0</v>
      </c>
      <c r="LE1138" s="225">
        <f t="shared" si="448"/>
        <v>0</v>
      </c>
      <c r="LF1138" s="225">
        <f t="shared" si="448"/>
        <v>0</v>
      </c>
      <c r="LG1138" s="225">
        <f t="shared" si="448"/>
        <v>0</v>
      </c>
      <c r="LH1138" s="225">
        <f t="shared" si="448"/>
        <v>0</v>
      </c>
      <c r="LI1138" s="225">
        <f t="shared" si="448"/>
        <v>0</v>
      </c>
      <c r="LJ1138" s="225">
        <f t="shared" si="448"/>
        <v>0</v>
      </c>
      <c r="LK1138" s="225">
        <f t="shared" si="448"/>
        <v>0</v>
      </c>
      <c r="LL1138" s="225">
        <f t="shared" si="448"/>
        <v>0</v>
      </c>
      <c r="LM1138" s="225">
        <f t="shared" si="448"/>
        <v>0</v>
      </c>
      <c r="LN1138" s="225">
        <f t="shared" si="448"/>
        <v>0</v>
      </c>
      <c r="LO1138" s="225">
        <f t="shared" si="448"/>
        <v>0</v>
      </c>
      <c r="LP1138" s="225">
        <f t="shared" si="448"/>
        <v>0</v>
      </c>
      <c r="LQ1138" s="225">
        <f t="shared" si="448"/>
        <v>0</v>
      </c>
      <c r="LR1138" s="225">
        <f t="shared" si="448"/>
        <v>0</v>
      </c>
      <c r="LS1138" s="225">
        <f t="shared" si="448"/>
        <v>0</v>
      </c>
      <c r="LT1138" s="225">
        <f t="shared" si="448"/>
        <v>0</v>
      </c>
      <c r="LU1138" s="225">
        <f t="shared" si="448"/>
        <v>0</v>
      </c>
      <c r="LV1138" s="225">
        <f t="shared" si="448"/>
        <v>0</v>
      </c>
      <c r="LW1138" s="225">
        <f t="shared" si="448"/>
        <v>0</v>
      </c>
      <c r="LX1138" s="225">
        <f t="shared" si="448"/>
        <v>0</v>
      </c>
      <c r="LY1138" s="225">
        <f t="shared" si="448"/>
        <v>0</v>
      </c>
      <c r="LZ1138" s="225">
        <f t="shared" si="448"/>
        <v>0</v>
      </c>
      <c r="MA1138" s="225">
        <f t="shared" si="448"/>
        <v>0</v>
      </c>
      <c r="MB1138" s="225">
        <f t="shared" si="448"/>
        <v>0</v>
      </c>
      <c r="MC1138" s="225">
        <f t="shared" si="448"/>
        <v>0</v>
      </c>
      <c r="MD1138" s="225">
        <f t="shared" si="448"/>
        <v>0</v>
      </c>
      <c r="ME1138" s="225">
        <f t="shared" si="448"/>
        <v>0</v>
      </c>
      <c r="MF1138" s="225">
        <f t="shared" si="448"/>
        <v>0</v>
      </c>
      <c r="MG1138" s="225">
        <f t="shared" si="448"/>
        <v>0</v>
      </c>
      <c r="MH1138" s="225">
        <f t="shared" si="448"/>
        <v>0</v>
      </c>
      <c r="MI1138" s="225">
        <f t="shared" si="448"/>
        <v>0</v>
      </c>
      <c r="MJ1138" s="225">
        <f t="shared" si="448"/>
        <v>0</v>
      </c>
      <c r="MK1138" s="225">
        <f t="shared" si="448"/>
        <v>0</v>
      </c>
      <c r="ML1138" s="225">
        <f t="shared" si="448"/>
        <v>0</v>
      </c>
      <c r="MM1138" s="225">
        <f t="shared" si="448"/>
        <v>0</v>
      </c>
      <c r="MN1138" s="225">
        <f t="shared" si="448"/>
        <v>0</v>
      </c>
      <c r="MO1138" s="225">
        <f t="shared" si="448"/>
        <v>0</v>
      </c>
      <c r="MP1138" s="225">
        <f t="shared" si="448"/>
        <v>0</v>
      </c>
      <c r="MQ1138" s="225">
        <f t="shared" si="448"/>
        <v>0</v>
      </c>
      <c r="MR1138" s="225">
        <f t="shared" si="448"/>
        <v>0</v>
      </c>
      <c r="MS1138" s="225">
        <f t="shared" si="448"/>
        <v>0</v>
      </c>
      <c r="MT1138" s="225">
        <f t="shared" si="448"/>
        <v>0</v>
      </c>
      <c r="MU1138" s="225">
        <f t="shared" ref="MU1138:PF1138" si="452">SUM(MU1071:MU1137)</f>
        <v>0</v>
      </c>
      <c r="MV1138" s="225">
        <f t="shared" si="452"/>
        <v>0</v>
      </c>
      <c r="MW1138" s="225">
        <f t="shared" si="452"/>
        <v>0</v>
      </c>
      <c r="MX1138" s="225">
        <f t="shared" si="452"/>
        <v>0</v>
      </c>
      <c r="MY1138" s="225">
        <f t="shared" si="452"/>
        <v>0</v>
      </c>
      <c r="MZ1138" s="225">
        <f t="shared" si="452"/>
        <v>0</v>
      </c>
      <c r="NA1138" s="225">
        <f t="shared" si="452"/>
        <v>0</v>
      </c>
      <c r="NB1138" s="225">
        <f t="shared" si="452"/>
        <v>0</v>
      </c>
      <c r="NC1138" s="225">
        <f t="shared" si="452"/>
        <v>0</v>
      </c>
      <c r="ND1138" s="225">
        <f t="shared" si="452"/>
        <v>0</v>
      </c>
      <c r="NE1138" s="225">
        <f t="shared" si="452"/>
        <v>0</v>
      </c>
      <c r="NF1138" s="225">
        <f t="shared" si="452"/>
        <v>0</v>
      </c>
      <c r="NG1138" s="225">
        <f t="shared" si="452"/>
        <v>0</v>
      </c>
      <c r="NH1138" s="225">
        <f t="shared" si="452"/>
        <v>0</v>
      </c>
      <c r="NI1138" s="225">
        <f t="shared" si="452"/>
        <v>0</v>
      </c>
      <c r="NJ1138" s="225">
        <f t="shared" si="452"/>
        <v>0</v>
      </c>
      <c r="NK1138" s="225">
        <f t="shared" si="452"/>
        <v>0</v>
      </c>
      <c r="NL1138" s="225">
        <f t="shared" si="452"/>
        <v>0</v>
      </c>
      <c r="NM1138" s="225">
        <f t="shared" si="452"/>
        <v>0</v>
      </c>
      <c r="NN1138" s="225">
        <f t="shared" si="452"/>
        <v>0</v>
      </c>
      <c r="NO1138" s="225">
        <f t="shared" si="452"/>
        <v>0</v>
      </c>
      <c r="NP1138" s="225">
        <f t="shared" si="452"/>
        <v>0</v>
      </c>
      <c r="NQ1138" s="225">
        <f t="shared" si="452"/>
        <v>0</v>
      </c>
      <c r="NR1138" s="225">
        <f t="shared" si="452"/>
        <v>0</v>
      </c>
      <c r="NS1138" s="225">
        <f t="shared" si="452"/>
        <v>0</v>
      </c>
      <c r="NT1138" s="225">
        <f t="shared" si="452"/>
        <v>0</v>
      </c>
      <c r="NU1138" s="225">
        <f t="shared" si="452"/>
        <v>0</v>
      </c>
      <c r="NV1138" s="225">
        <f t="shared" si="452"/>
        <v>0</v>
      </c>
      <c r="NW1138" s="225">
        <f t="shared" si="452"/>
        <v>0</v>
      </c>
      <c r="NX1138" s="225">
        <f t="shared" si="452"/>
        <v>0</v>
      </c>
      <c r="NY1138" s="225">
        <f t="shared" si="452"/>
        <v>0</v>
      </c>
      <c r="NZ1138" s="225">
        <f t="shared" si="452"/>
        <v>0</v>
      </c>
      <c r="OA1138" s="225">
        <f t="shared" si="452"/>
        <v>0</v>
      </c>
      <c r="OB1138" s="225">
        <f t="shared" si="452"/>
        <v>0</v>
      </c>
      <c r="OC1138" s="225">
        <f t="shared" si="452"/>
        <v>0</v>
      </c>
      <c r="OD1138" s="225">
        <f t="shared" si="452"/>
        <v>0</v>
      </c>
      <c r="OE1138" s="225">
        <f t="shared" si="452"/>
        <v>0</v>
      </c>
      <c r="OF1138" s="225">
        <f t="shared" si="452"/>
        <v>0</v>
      </c>
      <c r="OG1138" s="225">
        <f t="shared" si="452"/>
        <v>0</v>
      </c>
      <c r="OH1138" s="225">
        <f t="shared" si="452"/>
        <v>0</v>
      </c>
      <c r="OI1138" s="225">
        <f t="shared" si="452"/>
        <v>0</v>
      </c>
      <c r="OJ1138" s="225">
        <f t="shared" si="452"/>
        <v>0</v>
      </c>
      <c r="OK1138" s="225">
        <f t="shared" si="452"/>
        <v>0</v>
      </c>
      <c r="OL1138" s="225">
        <f t="shared" si="452"/>
        <v>0</v>
      </c>
      <c r="OM1138" s="225">
        <f t="shared" si="452"/>
        <v>0</v>
      </c>
      <c r="ON1138" s="225">
        <f t="shared" si="452"/>
        <v>0</v>
      </c>
      <c r="OO1138" s="225">
        <f t="shared" si="452"/>
        <v>0</v>
      </c>
      <c r="OP1138" s="225">
        <f t="shared" si="452"/>
        <v>0</v>
      </c>
      <c r="OQ1138" s="225">
        <f t="shared" si="452"/>
        <v>0</v>
      </c>
      <c r="OR1138" s="225">
        <f t="shared" si="452"/>
        <v>0</v>
      </c>
      <c r="OS1138" s="225">
        <f t="shared" si="452"/>
        <v>0</v>
      </c>
      <c r="OT1138" s="225">
        <f t="shared" si="452"/>
        <v>0</v>
      </c>
      <c r="OU1138" s="225">
        <f t="shared" si="452"/>
        <v>0</v>
      </c>
      <c r="OV1138" s="225">
        <f t="shared" si="452"/>
        <v>0</v>
      </c>
      <c r="OW1138" s="225">
        <f t="shared" si="452"/>
        <v>0</v>
      </c>
      <c r="OX1138" s="225">
        <f t="shared" si="452"/>
        <v>0</v>
      </c>
      <c r="OY1138" s="225">
        <f t="shared" si="452"/>
        <v>0</v>
      </c>
      <c r="OZ1138" s="225">
        <f t="shared" si="452"/>
        <v>0</v>
      </c>
      <c r="PA1138" s="225">
        <f t="shared" si="452"/>
        <v>0</v>
      </c>
      <c r="PB1138" s="225">
        <f t="shared" si="452"/>
        <v>0</v>
      </c>
      <c r="PC1138" s="225">
        <f t="shared" si="452"/>
        <v>0</v>
      </c>
      <c r="PD1138" s="225">
        <f t="shared" si="452"/>
        <v>0</v>
      </c>
      <c r="PE1138" s="225">
        <f t="shared" si="452"/>
        <v>0</v>
      </c>
      <c r="PF1138" s="225">
        <f t="shared" si="452"/>
        <v>0</v>
      </c>
      <c r="PG1138" s="225">
        <f t="shared" ref="PG1138:RR1138" si="453">SUM(PG1071:PG1137)</f>
        <v>0</v>
      </c>
      <c r="PH1138" s="225">
        <f t="shared" si="453"/>
        <v>0</v>
      </c>
      <c r="PI1138" s="225">
        <f t="shared" si="453"/>
        <v>0</v>
      </c>
      <c r="PJ1138" s="225">
        <f t="shared" si="453"/>
        <v>0</v>
      </c>
      <c r="PK1138" s="225">
        <f t="shared" si="453"/>
        <v>0</v>
      </c>
      <c r="PL1138" s="225">
        <f t="shared" si="453"/>
        <v>0</v>
      </c>
      <c r="PM1138" s="225">
        <f t="shared" si="453"/>
        <v>0</v>
      </c>
      <c r="PN1138" s="225">
        <f t="shared" si="453"/>
        <v>0</v>
      </c>
      <c r="PO1138" s="225">
        <f t="shared" si="453"/>
        <v>0</v>
      </c>
      <c r="PP1138" s="225">
        <f t="shared" si="453"/>
        <v>0</v>
      </c>
      <c r="PQ1138" s="225">
        <f t="shared" si="453"/>
        <v>0</v>
      </c>
      <c r="PR1138" s="225">
        <f t="shared" si="453"/>
        <v>0</v>
      </c>
      <c r="PS1138" s="225">
        <f t="shared" si="453"/>
        <v>0</v>
      </c>
      <c r="PT1138" s="225">
        <f t="shared" si="453"/>
        <v>0</v>
      </c>
      <c r="PU1138" s="225">
        <f t="shared" si="453"/>
        <v>0</v>
      </c>
      <c r="PV1138" s="225">
        <f t="shared" si="453"/>
        <v>0</v>
      </c>
      <c r="PW1138" s="225">
        <f t="shared" si="453"/>
        <v>0</v>
      </c>
      <c r="PX1138" s="225">
        <f t="shared" si="453"/>
        <v>0</v>
      </c>
      <c r="PY1138" s="225">
        <f t="shared" si="453"/>
        <v>0</v>
      </c>
      <c r="PZ1138" s="225">
        <f t="shared" si="453"/>
        <v>0</v>
      </c>
      <c r="QA1138" s="225">
        <f t="shared" si="453"/>
        <v>0</v>
      </c>
      <c r="QB1138" s="225">
        <f t="shared" si="453"/>
        <v>0</v>
      </c>
      <c r="QC1138" s="225">
        <f t="shared" si="453"/>
        <v>0</v>
      </c>
      <c r="QD1138" s="225">
        <f t="shared" si="453"/>
        <v>0</v>
      </c>
      <c r="QE1138" s="225">
        <f t="shared" si="453"/>
        <v>0</v>
      </c>
      <c r="QF1138" s="225">
        <f t="shared" si="453"/>
        <v>0</v>
      </c>
      <c r="QG1138" s="225">
        <f t="shared" si="453"/>
        <v>0</v>
      </c>
      <c r="QH1138" s="225">
        <f t="shared" si="453"/>
        <v>0</v>
      </c>
      <c r="QI1138" s="225">
        <f t="shared" si="453"/>
        <v>0</v>
      </c>
      <c r="QJ1138" s="225">
        <f t="shared" si="453"/>
        <v>0</v>
      </c>
      <c r="QK1138" s="225">
        <f t="shared" si="453"/>
        <v>0</v>
      </c>
      <c r="QL1138" s="225">
        <f t="shared" si="453"/>
        <v>0</v>
      </c>
      <c r="QM1138" s="225">
        <f t="shared" si="453"/>
        <v>0</v>
      </c>
      <c r="QN1138" s="225">
        <f t="shared" si="453"/>
        <v>0</v>
      </c>
      <c r="QO1138" s="225">
        <f t="shared" si="453"/>
        <v>0</v>
      </c>
      <c r="QP1138" s="225">
        <f t="shared" si="453"/>
        <v>0</v>
      </c>
      <c r="QQ1138" s="225">
        <f t="shared" si="453"/>
        <v>0</v>
      </c>
      <c r="QR1138" s="225">
        <f t="shared" si="453"/>
        <v>0</v>
      </c>
      <c r="QS1138" s="225">
        <f t="shared" si="453"/>
        <v>0</v>
      </c>
      <c r="QT1138" s="225">
        <f t="shared" si="453"/>
        <v>0</v>
      </c>
      <c r="QU1138" s="225">
        <f t="shared" si="453"/>
        <v>0</v>
      </c>
      <c r="QV1138" s="225">
        <f t="shared" si="453"/>
        <v>0</v>
      </c>
      <c r="QW1138" s="225">
        <f t="shared" si="453"/>
        <v>0</v>
      </c>
      <c r="QX1138" s="225">
        <f t="shared" si="453"/>
        <v>0</v>
      </c>
      <c r="QY1138" s="225">
        <f t="shared" si="453"/>
        <v>0</v>
      </c>
      <c r="QZ1138" s="225">
        <f t="shared" si="453"/>
        <v>0</v>
      </c>
      <c r="RA1138" s="225">
        <f t="shared" si="453"/>
        <v>0</v>
      </c>
      <c r="RB1138" s="225">
        <f t="shared" si="453"/>
        <v>0</v>
      </c>
      <c r="RC1138" s="225">
        <f t="shared" si="453"/>
        <v>0</v>
      </c>
      <c r="RD1138" s="225">
        <f t="shared" si="453"/>
        <v>0</v>
      </c>
      <c r="RE1138" s="225">
        <f t="shared" si="453"/>
        <v>0</v>
      </c>
      <c r="RF1138" s="225">
        <f t="shared" si="453"/>
        <v>0</v>
      </c>
      <c r="RG1138" s="225">
        <f t="shared" si="453"/>
        <v>0</v>
      </c>
      <c r="RH1138" s="225">
        <f t="shared" si="453"/>
        <v>0</v>
      </c>
      <c r="RI1138" s="225">
        <f t="shared" si="453"/>
        <v>0</v>
      </c>
      <c r="RJ1138" s="225">
        <f t="shared" si="453"/>
        <v>0</v>
      </c>
      <c r="RK1138" s="225">
        <f t="shared" si="453"/>
        <v>0</v>
      </c>
      <c r="RL1138" s="225">
        <f t="shared" si="453"/>
        <v>0</v>
      </c>
      <c r="RM1138" s="225">
        <f t="shared" si="453"/>
        <v>0</v>
      </c>
      <c r="RN1138" s="225">
        <f t="shared" si="453"/>
        <v>0</v>
      </c>
      <c r="RO1138" s="225">
        <f t="shared" si="453"/>
        <v>0</v>
      </c>
      <c r="RP1138" s="225">
        <f t="shared" si="453"/>
        <v>0</v>
      </c>
      <c r="RQ1138" s="225">
        <f t="shared" si="453"/>
        <v>0</v>
      </c>
      <c r="RR1138" s="225">
        <f t="shared" si="453"/>
        <v>0</v>
      </c>
      <c r="RS1138" s="225">
        <f t="shared" ref="RS1138:TB1138" si="454">SUM(RS1071:RS1137)</f>
        <v>0</v>
      </c>
      <c r="RT1138" s="225">
        <f t="shared" si="454"/>
        <v>0</v>
      </c>
      <c r="RU1138" s="225">
        <f t="shared" si="454"/>
        <v>0</v>
      </c>
      <c r="RV1138" s="225">
        <f t="shared" si="454"/>
        <v>0</v>
      </c>
      <c r="RW1138" s="225">
        <f t="shared" si="454"/>
        <v>0</v>
      </c>
      <c r="RX1138" s="225">
        <f t="shared" si="454"/>
        <v>0</v>
      </c>
      <c r="RY1138" s="225">
        <f t="shared" si="454"/>
        <v>0</v>
      </c>
      <c r="RZ1138" s="225">
        <f t="shared" si="454"/>
        <v>0</v>
      </c>
      <c r="SA1138" s="225">
        <f t="shared" si="454"/>
        <v>0</v>
      </c>
      <c r="SB1138" s="225">
        <f t="shared" si="454"/>
        <v>0</v>
      </c>
      <c r="SC1138" s="225">
        <f t="shared" si="454"/>
        <v>0</v>
      </c>
      <c r="SD1138" s="225">
        <f t="shared" si="454"/>
        <v>0</v>
      </c>
      <c r="SE1138" s="225">
        <f t="shared" si="454"/>
        <v>0</v>
      </c>
      <c r="SF1138" s="225">
        <f t="shared" si="454"/>
        <v>0</v>
      </c>
      <c r="SG1138" s="225">
        <f t="shared" si="454"/>
        <v>0</v>
      </c>
      <c r="SH1138" s="225">
        <f t="shared" si="454"/>
        <v>0</v>
      </c>
      <c r="SI1138" s="225">
        <f t="shared" si="454"/>
        <v>0</v>
      </c>
      <c r="SJ1138" s="225">
        <f t="shared" si="454"/>
        <v>0</v>
      </c>
      <c r="SK1138" s="225">
        <f t="shared" si="454"/>
        <v>0</v>
      </c>
      <c r="SL1138" s="225">
        <f t="shared" si="454"/>
        <v>0</v>
      </c>
      <c r="SM1138" s="225">
        <f t="shared" si="454"/>
        <v>0</v>
      </c>
      <c r="SN1138" s="225">
        <f t="shared" si="454"/>
        <v>0</v>
      </c>
      <c r="SO1138" s="225">
        <f t="shared" si="454"/>
        <v>0</v>
      </c>
      <c r="SP1138" s="225">
        <f t="shared" si="454"/>
        <v>0</v>
      </c>
      <c r="SQ1138" s="225">
        <f t="shared" si="454"/>
        <v>0</v>
      </c>
      <c r="SR1138" s="225">
        <f t="shared" si="454"/>
        <v>0</v>
      </c>
      <c r="SS1138" s="225">
        <f t="shared" si="454"/>
        <v>0</v>
      </c>
      <c r="ST1138" s="225">
        <f t="shared" si="454"/>
        <v>0</v>
      </c>
      <c r="SU1138" s="225">
        <f t="shared" si="454"/>
        <v>0</v>
      </c>
      <c r="SV1138" s="225">
        <f t="shared" si="454"/>
        <v>0</v>
      </c>
      <c r="SW1138" s="225">
        <f t="shared" si="454"/>
        <v>0</v>
      </c>
      <c r="SX1138" s="225">
        <f t="shared" si="454"/>
        <v>0</v>
      </c>
      <c r="SY1138" s="225">
        <f t="shared" si="454"/>
        <v>0</v>
      </c>
      <c r="SZ1138" s="225">
        <f t="shared" si="454"/>
        <v>0</v>
      </c>
      <c r="TA1138" s="225">
        <f t="shared" si="454"/>
        <v>0</v>
      </c>
      <c r="TB1138" s="225">
        <f t="shared" si="454"/>
        <v>0</v>
      </c>
    </row>
    <row r="1139" spans="1:522">
      <c r="B1139" s="226"/>
    </row>
    <row r="1140" spans="1:522">
      <c r="A1140" s="224" t="s">
        <v>255</v>
      </c>
      <c r="B1140" s="226"/>
      <c r="AA1140" s="290"/>
    </row>
    <row r="1141" spans="1:522">
      <c r="A1141" s="218">
        <v>1</v>
      </c>
      <c r="B1141" s="221">
        <f t="shared" ref="B1141:B1204" ca="1" si="455">OFFSET($E1141,0,$D$2)</f>
        <v>2</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c r="KV1141" s="71">
        <v>0</v>
      </c>
      <c r="KW1141" s="71">
        <v>1</v>
      </c>
      <c r="KX1141" s="71">
        <v>2</v>
      </c>
      <c r="KY1141" s="71">
        <v>3</v>
      </c>
      <c r="KZ1141" s="71">
        <v>2</v>
      </c>
    </row>
    <row r="1142" spans="1:522">
      <c r="A1142" s="218">
        <v>2</v>
      </c>
      <c r="B1142" s="221">
        <f t="shared" ca="1" si="455"/>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c r="KV1142" s="71">
        <v>1</v>
      </c>
      <c r="KW1142" s="71">
        <v>1</v>
      </c>
      <c r="KX1142" s="71">
        <v>0</v>
      </c>
      <c r="KY1142" s="71">
        <v>0</v>
      </c>
      <c r="KZ1142" s="71">
        <v>0</v>
      </c>
    </row>
    <row r="1143" spans="1:522">
      <c r="A1143" s="218">
        <v>3</v>
      </c>
      <c r="B1143" s="221">
        <f t="shared" ca="1" si="455"/>
        <v>5</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c r="KV1143" s="71">
        <v>5</v>
      </c>
      <c r="KW1143" s="71">
        <v>4</v>
      </c>
      <c r="KX1143" s="71">
        <v>4</v>
      </c>
      <c r="KY1143" s="71">
        <v>6</v>
      </c>
      <c r="KZ1143" s="71">
        <v>5</v>
      </c>
    </row>
    <row r="1144" spans="1:522">
      <c r="A1144" s="218">
        <v>4</v>
      </c>
      <c r="B1144" s="221">
        <f t="shared" ca="1" si="455"/>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c r="KV1144" s="71">
        <v>0</v>
      </c>
      <c r="KW1144" s="71">
        <v>0</v>
      </c>
      <c r="KX1144" s="71">
        <v>0</v>
      </c>
      <c r="KY1144" s="71">
        <v>0</v>
      </c>
      <c r="KZ1144" s="71">
        <v>0</v>
      </c>
    </row>
    <row r="1145" spans="1:522">
      <c r="A1145" s="218">
        <v>5</v>
      </c>
      <c r="B1145" s="221">
        <f t="shared" ca="1" si="455"/>
        <v>9</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c r="KV1145" s="71">
        <v>12</v>
      </c>
      <c r="KW1145" s="71">
        <v>12</v>
      </c>
      <c r="KX1145" s="71">
        <v>11</v>
      </c>
      <c r="KY1145" s="71">
        <v>10</v>
      </c>
      <c r="KZ1145" s="71">
        <v>9</v>
      </c>
    </row>
    <row r="1146" spans="1:522">
      <c r="A1146" s="218">
        <v>6</v>
      </c>
      <c r="B1146" s="221">
        <f t="shared" ca="1" si="455"/>
        <v>15</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c r="KV1146" s="71">
        <v>25</v>
      </c>
      <c r="KW1146" s="71">
        <v>20</v>
      </c>
      <c r="KX1146" s="71">
        <v>19</v>
      </c>
      <c r="KY1146" s="71">
        <v>21</v>
      </c>
      <c r="KZ1146" s="71">
        <v>15</v>
      </c>
    </row>
    <row r="1147" spans="1:522">
      <c r="A1147" s="218">
        <v>7</v>
      </c>
      <c r="B1147" s="221">
        <f t="shared" ca="1" si="455"/>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c r="KV1147" s="71">
        <v>0</v>
      </c>
      <c r="KW1147" s="71">
        <v>0</v>
      </c>
      <c r="KX1147" s="71">
        <v>0</v>
      </c>
      <c r="KY1147" s="71">
        <v>0</v>
      </c>
      <c r="KZ1147" s="71">
        <v>0</v>
      </c>
    </row>
    <row r="1148" spans="1:522">
      <c r="A1148" s="218">
        <v>8</v>
      </c>
      <c r="B1148" s="221">
        <f t="shared" ca="1" si="455"/>
        <v>1</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c r="KV1148" s="71">
        <v>0</v>
      </c>
      <c r="KW1148" s="71">
        <v>0</v>
      </c>
      <c r="KX1148" s="71">
        <v>0</v>
      </c>
      <c r="KY1148" s="71">
        <v>0</v>
      </c>
      <c r="KZ1148" s="71">
        <v>1</v>
      </c>
    </row>
    <row r="1149" spans="1:522">
      <c r="A1149" s="218">
        <v>9</v>
      </c>
      <c r="B1149" s="221">
        <f t="shared" ca="1" si="455"/>
        <v>5</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c r="KV1149" s="71">
        <v>3</v>
      </c>
      <c r="KW1149" s="71">
        <v>2</v>
      </c>
      <c r="KX1149" s="71">
        <v>6</v>
      </c>
      <c r="KY1149" s="71">
        <v>5</v>
      </c>
      <c r="KZ1149" s="71">
        <v>5</v>
      </c>
    </row>
    <row r="1150" spans="1:522">
      <c r="A1150" s="218">
        <v>10</v>
      </c>
      <c r="B1150" s="221">
        <f t="shared" ca="1" si="455"/>
        <v>2</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c r="KV1150" s="71">
        <v>2</v>
      </c>
      <c r="KW1150" s="71">
        <v>2</v>
      </c>
      <c r="KX1150" s="71">
        <v>2</v>
      </c>
      <c r="KY1150" s="71">
        <v>2</v>
      </c>
      <c r="KZ1150" s="71">
        <v>2</v>
      </c>
    </row>
    <row r="1151" spans="1:522">
      <c r="A1151" s="218">
        <v>11</v>
      </c>
      <c r="B1151" s="221">
        <f t="shared" ca="1" si="455"/>
        <v>3</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c r="KV1151" s="71">
        <v>2</v>
      </c>
      <c r="KW1151" s="71">
        <v>3</v>
      </c>
      <c r="KX1151" s="71">
        <v>2</v>
      </c>
      <c r="KY1151" s="71">
        <v>2</v>
      </c>
      <c r="KZ1151" s="71">
        <v>3</v>
      </c>
    </row>
    <row r="1152" spans="1:522">
      <c r="A1152" s="218">
        <v>12</v>
      </c>
      <c r="B1152" s="221">
        <f t="shared" ca="1" si="455"/>
        <v>1</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c r="KV1152" s="71">
        <v>0</v>
      </c>
      <c r="KW1152" s="71">
        <v>0</v>
      </c>
      <c r="KX1152" s="71">
        <v>0</v>
      </c>
      <c r="KY1152" s="71">
        <v>0</v>
      </c>
      <c r="KZ1152" s="71">
        <v>1</v>
      </c>
    </row>
    <row r="1153" spans="1:312">
      <c r="A1153" s="218">
        <v>13</v>
      </c>
      <c r="B1153" s="221">
        <f t="shared" ca="1" si="455"/>
        <v>39</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c r="KV1153" s="71">
        <v>46</v>
      </c>
      <c r="KW1153" s="71">
        <v>48</v>
      </c>
      <c r="KX1153" s="71">
        <v>49</v>
      </c>
      <c r="KY1153" s="71">
        <v>46</v>
      </c>
      <c r="KZ1153" s="71">
        <v>39</v>
      </c>
    </row>
    <row r="1154" spans="1:312">
      <c r="A1154" s="218">
        <v>14</v>
      </c>
      <c r="B1154" s="221">
        <f t="shared" ca="1" si="455"/>
        <v>1</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c r="KV1154" s="71">
        <v>0</v>
      </c>
      <c r="KW1154" s="71">
        <v>0</v>
      </c>
      <c r="KX1154" s="71">
        <v>0</v>
      </c>
      <c r="KY1154" s="71">
        <v>0</v>
      </c>
      <c r="KZ1154" s="71">
        <v>1</v>
      </c>
    </row>
    <row r="1155" spans="1:312">
      <c r="A1155" s="218">
        <v>15</v>
      </c>
      <c r="B1155" s="221">
        <f t="shared" ca="1" si="455"/>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c r="KV1155" s="71">
        <v>0</v>
      </c>
      <c r="KW1155" s="71">
        <v>0</v>
      </c>
      <c r="KX1155" s="71">
        <v>0</v>
      </c>
      <c r="KY1155" s="71">
        <v>0</v>
      </c>
      <c r="KZ1155" s="71">
        <v>0</v>
      </c>
    </row>
    <row r="1156" spans="1:312">
      <c r="A1156" s="218">
        <v>16</v>
      </c>
      <c r="B1156" s="221">
        <f t="shared" ca="1" si="455"/>
        <v>12</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c r="KV1156" s="71">
        <v>16</v>
      </c>
      <c r="KW1156" s="71">
        <v>12</v>
      </c>
      <c r="KX1156" s="71">
        <v>11</v>
      </c>
      <c r="KY1156" s="71">
        <v>14</v>
      </c>
      <c r="KZ1156" s="71">
        <v>12</v>
      </c>
    </row>
    <row r="1157" spans="1:312">
      <c r="A1157" s="218">
        <v>17</v>
      </c>
      <c r="B1157" s="221">
        <f t="shared" ca="1" si="455"/>
        <v>4</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c r="KV1157" s="71">
        <v>7</v>
      </c>
      <c r="KW1157" s="71">
        <v>4</v>
      </c>
      <c r="KX1157" s="71">
        <v>3</v>
      </c>
      <c r="KY1157" s="71">
        <v>3</v>
      </c>
      <c r="KZ1157" s="71">
        <v>4</v>
      </c>
    </row>
    <row r="1158" spans="1:312">
      <c r="A1158" s="218">
        <v>18</v>
      </c>
      <c r="B1158" s="221">
        <f t="shared" ca="1" si="455"/>
        <v>0</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c r="KV1158" s="71">
        <v>0</v>
      </c>
      <c r="KW1158" s="71">
        <v>0</v>
      </c>
      <c r="KX1158" s="71">
        <v>0</v>
      </c>
      <c r="KY1158" s="71">
        <v>0</v>
      </c>
      <c r="KZ1158" s="71">
        <v>0</v>
      </c>
    </row>
    <row r="1159" spans="1:312">
      <c r="A1159" s="218">
        <v>19</v>
      </c>
      <c r="B1159" s="221">
        <f t="shared" ca="1" si="455"/>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c r="KV1159" s="71">
        <v>0</v>
      </c>
      <c r="KW1159" s="71">
        <v>0</v>
      </c>
      <c r="KX1159" s="71">
        <v>0</v>
      </c>
      <c r="KY1159" s="71">
        <v>0</v>
      </c>
      <c r="KZ1159" s="71">
        <v>0</v>
      </c>
    </row>
    <row r="1160" spans="1:312">
      <c r="A1160" s="218">
        <v>20</v>
      </c>
      <c r="B1160" s="221">
        <f t="shared" ca="1" si="455"/>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c r="KV1160" s="71">
        <v>1</v>
      </c>
      <c r="KW1160" s="71">
        <v>1</v>
      </c>
      <c r="KX1160" s="71">
        <v>0</v>
      </c>
      <c r="KY1160" s="71">
        <v>0</v>
      </c>
      <c r="KZ1160" s="71">
        <v>0</v>
      </c>
    </row>
    <row r="1161" spans="1:312">
      <c r="A1161" s="218">
        <v>21</v>
      </c>
      <c r="B1161" s="221">
        <f t="shared" ca="1" si="455"/>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c r="KV1161" s="71">
        <v>0</v>
      </c>
      <c r="KW1161" s="71">
        <v>0</v>
      </c>
      <c r="KX1161" s="71">
        <v>0</v>
      </c>
      <c r="KY1161" s="71">
        <v>0</v>
      </c>
      <c r="KZ1161" s="71">
        <v>0</v>
      </c>
    </row>
    <row r="1162" spans="1:312">
      <c r="A1162" s="218">
        <v>22</v>
      </c>
      <c r="B1162" s="221">
        <f t="shared" ca="1" si="455"/>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c r="KV1162" s="71">
        <v>0</v>
      </c>
      <c r="KW1162" s="71">
        <v>0</v>
      </c>
      <c r="KX1162" s="71">
        <v>0</v>
      </c>
      <c r="KY1162" s="71">
        <v>0</v>
      </c>
      <c r="KZ1162" s="71">
        <v>0</v>
      </c>
    </row>
    <row r="1163" spans="1:312">
      <c r="A1163" s="218">
        <v>23</v>
      </c>
      <c r="B1163" s="221">
        <f t="shared" ca="1" si="455"/>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c r="KV1163" s="71">
        <v>0</v>
      </c>
      <c r="KW1163" s="71">
        <v>0</v>
      </c>
      <c r="KX1163" s="71">
        <v>0</v>
      </c>
      <c r="KY1163" s="71">
        <v>0</v>
      </c>
      <c r="KZ1163" s="71">
        <v>0</v>
      </c>
    </row>
    <row r="1164" spans="1:312">
      <c r="A1164" s="218">
        <v>24</v>
      </c>
      <c r="B1164" s="221">
        <f t="shared" ca="1" si="455"/>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c r="KV1164" s="71">
        <v>1</v>
      </c>
      <c r="KW1164" s="71">
        <v>2</v>
      </c>
      <c r="KX1164" s="71">
        <v>1</v>
      </c>
      <c r="KY1164" s="71">
        <v>1</v>
      </c>
      <c r="KZ1164" s="71">
        <v>1</v>
      </c>
    </row>
    <row r="1165" spans="1:312">
      <c r="A1165" s="218">
        <v>25</v>
      </c>
      <c r="B1165" s="221">
        <f t="shared" ca="1" si="455"/>
        <v>0</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c r="KV1165" s="71">
        <v>0</v>
      </c>
      <c r="KW1165" s="71">
        <v>1</v>
      </c>
      <c r="KX1165" s="71">
        <v>1</v>
      </c>
      <c r="KY1165" s="71">
        <v>0</v>
      </c>
      <c r="KZ1165" s="71">
        <v>0</v>
      </c>
    </row>
    <row r="1166" spans="1:312">
      <c r="A1166" s="218">
        <v>26</v>
      </c>
      <c r="B1166" s="221">
        <f t="shared" ca="1" si="455"/>
        <v>1</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c r="KV1166" s="71">
        <v>0</v>
      </c>
      <c r="KW1166" s="71">
        <v>0</v>
      </c>
      <c r="KX1166" s="71">
        <v>0</v>
      </c>
      <c r="KY1166" s="71">
        <v>0</v>
      </c>
      <c r="KZ1166" s="71">
        <v>1</v>
      </c>
    </row>
    <row r="1167" spans="1:312">
      <c r="A1167" s="218">
        <v>27</v>
      </c>
      <c r="B1167" s="221">
        <f t="shared" ca="1" si="455"/>
        <v>4</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c r="KV1167" s="71">
        <v>2</v>
      </c>
      <c r="KW1167" s="71">
        <v>2</v>
      </c>
      <c r="KX1167" s="71">
        <v>2</v>
      </c>
      <c r="KY1167" s="71">
        <v>2</v>
      </c>
      <c r="KZ1167" s="71">
        <v>4</v>
      </c>
    </row>
    <row r="1168" spans="1:312">
      <c r="A1168" s="218">
        <v>28</v>
      </c>
      <c r="B1168" s="221">
        <f t="shared" ca="1" si="455"/>
        <v>0</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c r="KV1168" s="71">
        <v>1</v>
      </c>
      <c r="KW1168" s="71">
        <v>1</v>
      </c>
      <c r="KX1168" s="71">
        <v>0</v>
      </c>
      <c r="KY1168" s="71">
        <v>0</v>
      </c>
      <c r="KZ1168" s="71">
        <v>0</v>
      </c>
    </row>
    <row r="1169" spans="1:312">
      <c r="A1169" s="218">
        <v>29</v>
      </c>
      <c r="B1169" s="221">
        <f t="shared" ca="1" si="455"/>
        <v>12</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c r="KV1169" s="71">
        <v>11</v>
      </c>
      <c r="KW1169" s="71">
        <v>8</v>
      </c>
      <c r="KX1169" s="71">
        <v>9</v>
      </c>
      <c r="KY1169" s="71">
        <v>9</v>
      </c>
      <c r="KZ1169" s="71">
        <v>12</v>
      </c>
    </row>
    <row r="1170" spans="1:312">
      <c r="A1170" s="218">
        <v>30</v>
      </c>
      <c r="B1170" s="221">
        <f t="shared" ca="1" si="455"/>
        <v>0</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c r="KV1170" s="71">
        <v>0</v>
      </c>
      <c r="KW1170" s="71">
        <v>0</v>
      </c>
      <c r="KX1170" s="71">
        <v>0</v>
      </c>
      <c r="KY1170" s="71">
        <v>0</v>
      </c>
      <c r="KZ1170" s="71">
        <v>0</v>
      </c>
    </row>
    <row r="1171" spans="1:312">
      <c r="A1171" s="218">
        <v>31</v>
      </c>
      <c r="B1171" s="221">
        <f t="shared" ca="1" si="455"/>
        <v>1</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c r="KV1171" s="71">
        <v>1</v>
      </c>
      <c r="KW1171" s="71">
        <v>1</v>
      </c>
      <c r="KX1171" s="71">
        <v>0</v>
      </c>
      <c r="KY1171" s="71">
        <v>1</v>
      </c>
      <c r="KZ1171" s="71">
        <v>1</v>
      </c>
    </row>
    <row r="1172" spans="1:312">
      <c r="A1172" s="218">
        <v>32</v>
      </c>
      <c r="B1172" s="221">
        <f t="shared" ca="1" si="455"/>
        <v>1</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c r="KV1172" s="71">
        <v>2</v>
      </c>
      <c r="KW1172" s="71">
        <v>2</v>
      </c>
      <c r="KX1172" s="71">
        <v>2</v>
      </c>
      <c r="KY1172" s="71">
        <v>2</v>
      </c>
      <c r="KZ1172" s="71">
        <v>1</v>
      </c>
    </row>
    <row r="1173" spans="1:312">
      <c r="A1173" s="218">
        <v>33</v>
      </c>
      <c r="B1173" s="221">
        <f t="shared" ca="1" si="455"/>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c r="KV1173" s="71">
        <v>0</v>
      </c>
      <c r="KW1173" s="71">
        <v>0</v>
      </c>
      <c r="KX1173" s="71">
        <v>0</v>
      </c>
      <c r="KY1173" s="71">
        <v>0</v>
      </c>
      <c r="KZ1173" s="71">
        <v>0</v>
      </c>
    </row>
    <row r="1174" spans="1:312">
      <c r="A1174" s="218">
        <v>34</v>
      </c>
      <c r="B1174" s="221">
        <f t="shared" ca="1" si="455"/>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c r="KV1174" s="71">
        <v>0</v>
      </c>
      <c r="KW1174" s="71">
        <v>0</v>
      </c>
      <c r="KX1174" s="71">
        <v>0</v>
      </c>
      <c r="KY1174" s="71">
        <v>0</v>
      </c>
      <c r="KZ1174" s="71">
        <v>0</v>
      </c>
    </row>
    <row r="1175" spans="1:312">
      <c r="A1175" s="218">
        <v>35</v>
      </c>
      <c r="B1175" s="221">
        <f t="shared" ca="1" si="455"/>
        <v>2</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c r="KV1175" s="71">
        <v>4</v>
      </c>
      <c r="KW1175" s="71">
        <v>4</v>
      </c>
      <c r="KX1175" s="71">
        <v>4</v>
      </c>
      <c r="KY1175" s="71">
        <v>6</v>
      </c>
      <c r="KZ1175" s="71">
        <v>2</v>
      </c>
    </row>
    <row r="1176" spans="1:312">
      <c r="A1176" s="218">
        <v>36</v>
      </c>
      <c r="B1176" s="221">
        <f t="shared" ca="1" si="455"/>
        <v>2</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c r="KV1176" s="71">
        <v>7</v>
      </c>
      <c r="KW1176" s="71">
        <v>4</v>
      </c>
      <c r="KX1176" s="71">
        <v>3</v>
      </c>
      <c r="KY1176" s="71">
        <v>3</v>
      </c>
      <c r="KZ1176" s="71">
        <v>2</v>
      </c>
    </row>
    <row r="1177" spans="1:312">
      <c r="A1177" s="218">
        <v>37</v>
      </c>
      <c r="B1177" s="221">
        <f t="shared" ca="1" si="455"/>
        <v>2</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c r="KV1177" s="71">
        <v>5</v>
      </c>
      <c r="KW1177" s="71">
        <v>6</v>
      </c>
      <c r="KX1177" s="71">
        <v>4</v>
      </c>
      <c r="KY1177" s="71">
        <v>2</v>
      </c>
      <c r="KZ1177" s="71">
        <v>2</v>
      </c>
    </row>
    <row r="1178" spans="1:312">
      <c r="A1178" s="218">
        <v>38</v>
      </c>
      <c r="B1178" s="221">
        <f t="shared" ca="1" si="455"/>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c r="KV1178" s="71">
        <v>1</v>
      </c>
      <c r="KW1178" s="71">
        <v>1</v>
      </c>
      <c r="KX1178" s="71">
        <v>0</v>
      </c>
      <c r="KY1178" s="71">
        <v>0</v>
      </c>
      <c r="KZ1178" s="71">
        <v>0</v>
      </c>
    </row>
    <row r="1179" spans="1:312">
      <c r="A1179" s="218">
        <v>39</v>
      </c>
      <c r="B1179" s="221">
        <f t="shared" ca="1" si="455"/>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c r="KV1179" s="71">
        <v>0</v>
      </c>
      <c r="KW1179" s="71">
        <v>0</v>
      </c>
      <c r="KX1179" s="71">
        <v>0</v>
      </c>
      <c r="KY1179" s="71">
        <v>0</v>
      </c>
      <c r="KZ1179" s="71">
        <v>0</v>
      </c>
    </row>
    <row r="1180" spans="1:312">
      <c r="A1180" s="218">
        <v>40</v>
      </c>
      <c r="B1180" s="221">
        <f t="shared" ca="1" si="455"/>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c r="KV1180" s="71">
        <v>1</v>
      </c>
      <c r="KW1180" s="71">
        <v>1</v>
      </c>
      <c r="KX1180" s="71">
        <v>1</v>
      </c>
      <c r="KY1180" s="71">
        <v>1</v>
      </c>
      <c r="KZ1180" s="71">
        <v>1</v>
      </c>
    </row>
    <row r="1181" spans="1:312">
      <c r="A1181" s="218">
        <v>41</v>
      </c>
      <c r="B1181" s="221">
        <f t="shared" ca="1" si="455"/>
        <v>2</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c r="KV1181" s="71">
        <v>3</v>
      </c>
      <c r="KW1181" s="71">
        <v>2</v>
      </c>
      <c r="KX1181" s="71">
        <v>1</v>
      </c>
      <c r="KY1181" s="71">
        <v>1</v>
      </c>
      <c r="KZ1181" s="71">
        <v>2</v>
      </c>
    </row>
    <row r="1182" spans="1:312">
      <c r="A1182" s="218">
        <v>42</v>
      </c>
      <c r="B1182" s="221">
        <f t="shared" ca="1" si="455"/>
        <v>5</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c r="KV1182" s="71">
        <v>2</v>
      </c>
      <c r="KW1182" s="71">
        <v>5</v>
      </c>
      <c r="KX1182" s="71">
        <v>7</v>
      </c>
      <c r="KY1182" s="71">
        <v>4</v>
      </c>
      <c r="KZ1182" s="71">
        <v>5</v>
      </c>
    </row>
    <row r="1183" spans="1:312">
      <c r="A1183" s="218">
        <v>43</v>
      </c>
      <c r="B1183" s="221">
        <f t="shared" ca="1" si="455"/>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c r="KV1183" s="71">
        <v>0</v>
      </c>
      <c r="KW1183" s="71">
        <v>0</v>
      </c>
      <c r="KX1183" s="71">
        <v>1</v>
      </c>
      <c r="KY1183" s="71">
        <v>1</v>
      </c>
      <c r="KZ1183" s="71">
        <v>1</v>
      </c>
    </row>
    <row r="1184" spans="1:312">
      <c r="A1184" s="218">
        <v>44</v>
      </c>
      <c r="B1184" s="221">
        <f t="shared" ca="1" si="455"/>
        <v>0</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c r="KV1184" s="71">
        <v>1</v>
      </c>
      <c r="KW1184" s="71">
        <v>1</v>
      </c>
      <c r="KX1184" s="71">
        <v>2</v>
      </c>
      <c r="KY1184" s="71">
        <v>1</v>
      </c>
      <c r="KZ1184" s="71">
        <v>0</v>
      </c>
    </row>
    <row r="1185" spans="1:312">
      <c r="A1185" s="218">
        <v>45</v>
      </c>
      <c r="B1185" s="221">
        <f t="shared" ca="1" si="455"/>
        <v>0</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c r="KV1185" s="71">
        <v>1</v>
      </c>
      <c r="KW1185" s="71">
        <v>1</v>
      </c>
      <c r="KX1185" s="71">
        <v>1</v>
      </c>
      <c r="KY1185" s="71">
        <v>0</v>
      </c>
      <c r="KZ1185" s="71">
        <v>0</v>
      </c>
    </row>
    <row r="1186" spans="1:312">
      <c r="A1186" s="218">
        <v>46</v>
      </c>
      <c r="B1186" s="221">
        <f t="shared" ca="1" si="455"/>
        <v>0</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c r="KV1186" s="71">
        <v>0</v>
      </c>
      <c r="KW1186" s="71">
        <v>0</v>
      </c>
      <c r="KX1186" s="71">
        <v>0</v>
      </c>
      <c r="KY1186" s="71">
        <v>0</v>
      </c>
      <c r="KZ1186" s="71">
        <v>0</v>
      </c>
    </row>
    <row r="1187" spans="1:312">
      <c r="A1187" s="218">
        <v>47</v>
      </c>
      <c r="B1187" s="221">
        <f t="shared" ca="1" si="455"/>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c r="KV1187" s="71">
        <v>0</v>
      </c>
      <c r="KW1187" s="71">
        <v>0</v>
      </c>
      <c r="KX1187" s="71">
        <v>0</v>
      </c>
      <c r="KY1187" s="71">
        <v>0</v>
      </c>
      <c r="KZ1187" s="71">
        <v>0</v>
      </c>
    </row>
    <row r="1188" spans="1:312">
      <c r="A1188" s="218">
        <v>48</v>
      </c>
      <c r="B1188" s="221">
        <f t="shared" ca="1" si="455"/>
        <v>13</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c r="KV1188" s="71">
        <v>16</v>
      </c>
      <c r="KW1188" s="71">
        <v>18</v>
      </c>
      <c r="KX1188" s="71">
        <v>12</v>
      </c>
      <c r="KY1188" s="71">
        <v>14</v>
      </c>
      <c r="KZ1188" s="71">
        <v>13</v>
      </c>
    </row>
    <row r="1189" spans="1:312">
      <c r="A1189" s="218">
        <v>49</v>
      </c>
      <c r="B1189" s="221">
        <f t="shared" ca="1" si="455"/>
        <v>3</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c r="KV1189" s="71">
        <v>2</v>
      </c>
      <c r="KW1189" s="71">
        <v>3</v>
      </c>
      <c r="KX1189" s="71">
        <v>2</v>
      </c>
      <c r="KY1189" s="71">
        <v>4</v>
      </c>
      <c r="KZ1189" s="71">
        <v>3</v>
      </c>
    </row>
    <row r="1190" spans="1:312">
      <c r="A1190" s="218">
        <v>50</v>
      </c>
      <c r="B1190" s="221">
        <f t="shared" ca="1" si="455"/>
        <v>6</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c r="KV1190" s="71">
        <v>8</v>
      </c>
      <c r="KW1190" s="71">
        <v>5</v>
      </c>
      <c r="KX1190" s="71">
        <v>6</v>
      </c>
      <c r="KY1190" s="71">
        <v>8</v>
      </c>
      <c r="KZ1190" s="71">
        <v>6</v>
      </c>
    </row>
    <row r="1191" spans="1:312">
      <c r="A1191" s="218">
        <v>51</v>
      </c>
      <c r="B1191" s="221">
        <f t="shared" ca="1" si="455"/>
        <v>7</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c r="KV1191" s="71">
        <v>5</v>
      </c>
      <c r="KW1191" s="71">
        <v>5</v>
      </c>
      <c r="KX1191" s="71">
        <v>8</v>
      </c>
      <c r="KY1191" s="71">
        <v>8</v>
      </c>
      <c r="KZ1191" s="71">
        <v>7</v>
      </c>
    </row>
    <row r="1192" spans="1:312">
      <c r="A1192" s="218">
        <v>52</v>
      </c>
      <c r="B1192" s="221">
        <f t="shared" ca="1" si="455"/>
        <v>4</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c r="KV1192" s="71">
        <v>12</v>
      </c>
      <c r="KW1192" s="71">
        <v>13</v>
      </c>
      <c r="KX1192" s="71">
        <v>10</v>
      </c>
      <c r="KY1192" s="71">
        <v>7</v>
      </c>
      <c r="KZ1192" s="71">
        <v>4</v>
      </c>
    </row>
    <row r="1193" spans="1:312">
      <c r="A1193" s="218">
        <v>53</v>
      </c>
      <c r="B1193" s="221">
        <f t="shared" ca="1" si="455"/>
        <v>10</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c r="KV1193" s="71">
        <v>5</v>
      </c>
      <c r="KW1193" s="71">
        <v>8</v>
      </c>
      <c r="KX1193" s="71">
        <v>8</v>
      </c>
      <c r="KY1193" s="71">
        <v>11</v>
      </c>
      <c r="KZ1193" s="71">
        <v>10</v>
      </c>
    </row>
    <row r="1194" spans="1:312">
      <c r="A1194" s="218">
        <v>54</v>
      </c>
      <c r="B1194" s="221">
        <f t="shared" ca="1" si="455"/>
        <v>1</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c r="KV1194" s="71">
        <v>2</v>
      </c>
      <c r="KW1194" s="71">
        <v>1</v>
      </c>
      <c r="KX1194" s="71">
        <v>1</v>
      </c>
      <c r="KY1194" s="71">
        <v>1</v>
      </c>
      <c r="KZ1194" s="71">
        <v>1</v>
      </c>
    </row>
    <row r="1195" spans="1:312">
      <c r="A1195" s="218">
        <v>55</v>
      </c>
      <c r="B1195" s="221">
        <f t="shared" ca="1" si="455"/>
        <v>1</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c r="KV1195" s="71">
        <v>1</v>
      </c>
      <c r="KW1195" s="71">
        <v>2</v>
      </c>
      <c r="KX1195" s="71">
        <v>1</v>
      </c>
      <c r="KY1195" s="71">
        <v>2</v>
      </c>
      <c r="KZ1195" s="71">
        <v>1</v>
      </c>
    </row>
    <row r="1196" spans="1:312">
      <c r="A1196" s="218">
        <v>56</v>
      </c>
      <c r="B1196" s="221">
        <f t="shared" ca="1" si="455"/>
        <v>5</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c r="KV1196" s="71">
        <v>3</v>
      </c>
      <c r="KW1196" s="71">
        <v>3</v>
      </c>
      <c r="KX1196" s="71">
        <v>4</v>
      </c>
      <c r="KY1196" s="71">
        <v>4</v>
      </c>
      <c r="KZ1196" s="71">
        <v>5</v>
      </c>
    </row>
    <row r="1197" spans="1:312">
      <c r="A1197" s="218">
        <v>57</v>
      </c>
      <c r="B1197" s="221">
        <f t="shared" ca="1" si="455"/>
        <v>0</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c r="KV1197" s="71">
        <v>2</v>
      </c>
      <c r="KW1197" s="71">
        <v>2</v>
      </c>
      <c r="KX1197" s="71">
        <v>0</v>
      </c>
      <c r="KY1197" s="71">
        <v>0</v>
      </c>
      <c r="KZ1197" s="71">
        <v>0</v>
      </c>
    </row>
    <row r="1198" spans="1:312">
      <c r="A1198" s="218">
        <v>58</v>
      </c>
      <c r="B1198" s="221">
        <f t="shared" ca="1" si="455"/>
        <v>2</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c r="KV1198" s="71">
        <v>0</v>
      </c>
      <c r="KW1198" s="71">
        <v>1</v>
      </c>
      <c r="KX1198" s="71">
        <v>1</v>
      </c>
      <c r="KY1198" s="71">
        <v>1</v>
      </c>
      <c r="KZ1198" s="71">
        <v>2</v>
      </c>
    </row>
    <row r="1199" spans="1:312">
      <c r="A1199" s="218">
        <v>59</v>
      </c>
      <c r="B1199" s="221">
        <f t="shared" ca="1" si="455"/>
        <v>8</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c r="KV1199" s="71">
        <v>5</v>
      </c>
      <c r="KW1199" s="71">
        <v>5</v>
      </c>
      <c r="KX1199" s="71">
        <v>4</v>
      </c>
      <c r="KY1199" s="71">
        <v>5</v>
      </c>
      <c r="KZ1199" s="71">
        <v>8</v>
      </c>
    </row>
    <row r="1200" spans="1:312">
      <c r="A1200" s="218">
        <v>60</v>
      </c>
      <c r="B1200" s="221">
        <f t="shared" ca="1" si="455"/>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c r="KV1200" s="71">
        <v>0</v>
      </c>
      <c r="KW1200" s="71">
        <v>0</v>
      </c>
      <c r="KX1200" s="71">
        <v>0</v>
      </c>
      <c r="KY1200" s="71">
        <v>1</v>
      </c>
      <c r="KZ1200" s="71">
        <v>1</v>
      </c>
    </row>
    <row r="1201" spans="1:522">
      <c r="A1201" s="218">
        <v>61</v>
      </c>
      <c r="B1201" s="221">
        <f t="shared" ca="1" si="455"/>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c r="KV1201" s="71">
        <v>2</v>
      </c>
      <c r="KW1201" s="71">
        <v>2</v>
      </c>
      <c r="KX1201" s="71">
        <v>0</v>
      </c>
      <c r="KY1201" s="71">
        <v>0</v>
      </c>
      <c r="KZ1201" s="71">
        <v>0</v>
      </c>
    </row>
    <row r="1202" spans="1:522">
      <c r="A1202" s="218">
        <v>62</v>
      </c>
      <c r="B1202" s="221">
        <f t="shared" ca="1" si="455"/>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c r="KV1202" s="71">
        <v>0</v>
      </c>
      <c r="KW1202" s="71">
        <v>0</v>
      </c>
      <c r="KX1202" s="71">
        <v>0</v>
      </c>
      <c r="KY1202" s="71">
        <v>0</v>
      </c>
      <c r="KZ1202" s="71">
        <v>0</v>
      </c>
    </row>
    <row r="1203" spans="1:522">
      <c r="A1203" s="218">
        <v>63</v>
      </c>
      <c r="B1203" s="221">
        <f t="shared" ca="1" si="455"/>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c r="KV1203" s="71">
        <v>0</v>
      </c>
      <c r="KW1203" s="71">
        <v>0</v>
      </c>
      <c r="KX1203" s="71">
        <v>0</v>
      </c>
      <c r="KY1203" s="71">
        <v>0</v>
      </c>
      <c r="KZ1203" s="71">
        <v>0</v>
      </c>
    </row>
    <row r="1204" spans="1:522">
      <c r="A1204" s="218">
        <v>64</v>
      </c>
      <c r="B1204" s="221">
        <f t="shared" ca="1" si="455"/>
        <v>6</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c r="KV1204" s="71">
        <v>11</v>
      </c>
      <c r="KW1204" s="71">
        <v>4</v>
      </c>
      <c r="KX1204" s="71">
        <v>4</v>
      </c>
      <c r="KY1204" s="71">
        <v>7</v>
      </c>
      <c r="KZ1204" s="71">
        <v>6</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c r="KV1205" s="71">
        <v>1</v>
      </c>
      <c r="KW1205" s="71">
        <v>0</v>
      </c>
      <c r="KX1205" s="71">
        <v>0</v>
      </c>
      <c r="KY1205" s="71">
        <v>0</v>
      </c>
      <c r="KZ1205" s="71">
        <v>0</v>
      </c>
    </row>
    <row r="1206" spans="1:522">
      <c r="A1206" s="218">
        <v>66</v>
      </c>
      <c r="B1206" s="221">
        <f ca="1">OFFSET($E1206,0,$D$2)</f>
        <v>0</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c r="KV1206" s="71">
        <v>0</v>
      </c>
      <c r="KW1206" s="71">
        <v>0</v>
      </c>
      <c r="KX1206" s="71">
        <v>0</v>
      </c>
      <c r="KY1206" s="71">
        <v>1</v>
      </c>
      <c r="KZ1206" s="71">
        <v>0</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c r="KV1207" s="71">
        <v>1</v>
      </c>
      <c r="KW1207" s="71">
        <v>1</v>
      </c>
      <c r="KX1207" s="71">
        <v>1</v>
      </c>
      <c r="KY1207" s="71">
        <v>1</v>
      </c>
      <c r="KZ1207" s="71">
        <v>0</v>
      </c>
    </row>
    <row r="1208" spans="1:522">
      <c r="A1208" s="224" t="s">
        <v>241</v>
      </c>
      <c r="B1208" s="225">
        <f ca="1">SUM(B1141:B1207)</f>
        <v>201</v>
      </c>
      <c r="F1208" s="225">
        <f t="shared" ref="F1208:K1208" si="456">SUM(F1141:F1207)</f>
        <v>748</v>
      </c>
      <c r="G1208" s="225">
        <f t="shared" si="456"/>
        <v>748</v>
      </c>
      <c r="H1208" s="225">
        <f t="shared" si="456"/>
        <v>748</v>
      </c>
      <c r="I1208" s="225">
        <f t="shared" si="456"/>
        <v>508</v>
      </c>
      <c r="J1208" s="225">
        <f t="shared" si="456"/>
        <v>476</v>
      </c>
      <c r="K1208" s="225">
        <f t="shared" si="456"/>
        <v>474</v>
      </c>
      <c r="L1208" s="225">
        <f t="shared" ref="L1208:AA1208" si="457">SUM(L1141:L1207)</f>
        <v>447</v>
      </c>
      <c r="M1208" s="225">
        <f t="shared" si="457"/>
        <v>417</v>
      </c>
      <c r="N1208" s="225">
        <f t="shared" si="457"/>
        <v>422</v>
      </c>
      <c r="O1208" s="225">
        <f t="shared" si="457"/>
        <v>390</v>
      </c>
      <c r="P1208" s="225">
        <f t="shared" si="457"/>
        <v>380</v>
      </c>
      <c r="Q1208" s="225">
        <f t="shared" si="457"/>
        <v>393</v>
      </c>
      <c r="R1208" s="225">
        <f t="shared" si="457"/>
        <v>358</v>
      </c>
      <c r="S1208" s="225">
        <f t="shared" si="457"/>
        <v>400</v>
      </c>
      <c r="T1208" s="225">
        <f t="shared" si="457"/>
        <v>410</v>
      </c>
      <c r="U1208" s="225">
        <f t="shared" si="457"/>
        <v>409</v>
      </c>
      <c r="V1208" s="225">
        <f t="shared" si="457"/>
        <v>411</v>
      </c>
      <c r="W1208" s="225">
        <f t="shared" si="457"/>
        <v>442</v>
      </c>
      <c r="X1208" s="225">
        <f t="shared" si="457"/>
        <v>475</v>
      </c>
      <c r="Y1208" s="225">
        <f t="shared" si="457"/>
        <v>418</v>
      </c>
      <c r="Z1208" s="225">
        <f t="shared" si="457"/>
        <v>398</v>
      </c>
      <c r="AA1208" s="225">
        <f t="shared" si="457"/>
        <v>355</v>
      </c>
      <c r="AB1208" s="225">
        <f t="shared" ref="AB1208:AG1208" si="458">SUM(AB1141:AB1207)</f>
        <v>369</v>
      </c>
      <c r="AC1208" s="225">
        <f t="shared" si="458"/>
        <v>367</v>
      </c>
      <c r="AD1208" s="225">
        <f t="shared" si="458"/>
        <v>375</v>
      </c>
      <c r="AE1208" s="225">
        <f t="shared" si="458"/>
        <v>384</v>
      </c>
      <c r="AF1208" s="225">
        <f t="shared" si="458"/>
        <v>416</v>
      </c>
      <c r="AG1208" s="225">
        <f t="shared" si="458"/>
        <v>437</v>
      </c>
      <c r="AH1208" s="225">
        <f t="shared" ref="AH1208:AO1208" si="459">SUM(AH1141:AH1207)</f>
        <v>423</v>
      </c>
      <c r="AI1208" s="225">
        <f t="shared" si="459"/>
        <v>390</v>
      </c>
      <c r="AJ1208" s="225">
        <f t="shared" si="459"/>
        <v>387</v>
      </c>
      <c r="AK1208" s="225">
        <f t="shared" si="459"/>
        <v>369</v>
      </c>
      <c r="AL1208" s="225">
        <f t="shared" si="459"/>
        <v>359</v>
      </c>
      <c r="AM1208" s="225">
        <f t="shared" si="459"/>
        <v>352</v>
      </c>
      <c r="AN1208" s="225">
        <f t="shared" si="459"/>
        <v>352</v>
      </c>
      <c r="AO1208" s="225">
        <f t="shared" si="459"/>
        <v>342</v>
      </c>
      <c r="AP1208" s="225">
        <f t="shared" ref="AP1208:AU1208" si="460">SUM(AP1141:AP1207)</f>
        <v>355</v>
      </c>
      <c r="AQ1208" s="225">
        <f t="shared" si="460"/>
        <v>378</v>
      </c>
      <c r="AR1208" s="225">
        <f t="shared" si="460"/>
        <v>381</v>
      </c>
      <c r="AS1208" s="225">
        <f t="shared" si="460"/>
        <v>394</v>
      </c>
      <c r="AT1208" s="225">
        <f t="shared" si="460"/>
        <v>406</v>
      </c>
      <c r="AU1208" s="225">
        <f t="shared" si="460"/>
        <v>385</v>
      </c>
      <c r="AV1208" s="225">
        <f t="shared" ref="AV1208:BA1208" si="461">SUM(AV1141:AV1207)</f>
        <v>364</v>
      </c>
      <c r="AW1208" s="225">
        <f t="shared" si="461"/>
        <v>345</v>
      </c>
      <c r="AX1208" s="225">
        <f t="shared" si="461"/>
        <v>346</v>
      </c>
      <c r="AY1208" s="225">
        <f t="shared" si="461"/>
        <v>345</v>
      </c>
      <c r="AZ1208" s="225">
        <f t="shared" si="461"/>
        <v>340</v>
      </c>
      <c r="BA1208" s="225">
        <f t="shared" si="461"/>
        <v>356</v>
      </c>
      <c r="BB1208" s="225">
        <f t="shared" ref="BB1208:DG1208" si="462">SUM(BB1141:BB1207)</f>
        <v>357</v>
      </c>
      <c r="BC1208" s="225">
        <f t="shared" si="462"/>
        <v>362</v>
      </c>
      <c r="BD1208" s="225">
        <f t="shared" si="462"/>
        <v>378</v>
      </c>
      <c r="BE1208" s="225">
        <f t="shared" si="462"/>
        <v>391</v>
      </c>
      <c r="BF1208" s="225">
        <f t="shared" si="462"/>
        <v>376</v>
      </c>
      <c r="BG1208" s="225">
        <f t="shared" si="462"/>
        <v>365</v>
      </c>
      <c r="BH1208" s="225">
        <f t="shared" si="462"/>
        <v>347</v>
      </c>
      <c r="BI1208" s="225">
        <f t="shared" si="462"/>
        <v>344</v>
      </c>
      <c r="BJ1208" s="225">
        <f t="shared" si="462"/>
        <v>325</v>
      </c>
      <c r="BK1208" s="225">
        <f t="shared" si="462"/>
        <v>321</v>
      </c>
      <c r="BL1208" s="225">
        <f t="shared" si="462"/>
        <v>335</v>
      </c>
      <c r="BM1208" s="225">
        <f t="shared" si="462"/>
        <v>344</v>
      </c>
      <c r="BN1208" s="225">
        <f t="shared" si="462"/>
        <v>336</v>
      </c>
      <c r="BO1208" s="225">
        <f t="shared" si="462"/>
        <v>320</v>
      </c>
      <c r="BP1208" s="225">
        <f t="shared" si="462"/>
        <v>329</v>
      </c>
      <c r="BQ1208" s="225">
        <f t="shared" si="462"/>
        <v>321</v>
      </c>
      <c r="BR1208" s="225">
        <f t="shared" si="462"/>
        <v>336</v>
      </c>
      <c r="BS1208" s="225">
        <f t="shared" si="462"/>
        <v>328</v>
      </c>
      <c r="BT1208" s="225">
        <f t="shared" si="462"/>
        <v>317</v>
      </c>
      <c r="BU1208" s="225">
        <f t="shared" si="462"/>
        <v>325</v>
      </c>
      <c r="BV1208" s="225">
        <f t="shared" si="462"/>
        <v>310</v>
      </c>
      <c r="BW1208" s="225">
        <f t="shared" si="462"/>
        <v>300</v>
      </c>
      <c r="BX1208" s="225">
        <f t="shared" si="462"/>
        <v>302</v>
      </c>
      <c r="BY1208" s="225">
        <f t="shared" si="462"/>
        <v>309</v>
      </c>
      <c r="BZ1208" s="225">
        <f t="shared" si="462"/>
        <v>316</v>
      </c>
      <c r="CA1208" s="225">
        <f t="shared" si="462"/>
        <v>322</v>
      </c>
      <c r="CB1208" s="225">
        <f t="shared" si="462"/>
        <v>308</v>
      </c>
      <c r="CC1208" s="225">
        <f t="shared" si="462"/>
        <v>321</v>
      </c>
      <c r="CD1208" s="225">
        <f t="shared" si="462"/>
        <v>328</v>
      </c>
      <c r="CE1208" s="225">
        <f t="shared" si="462"/>
        <v>317</v>
      </c>
      <c r="CF1208" s="225">
        <f t="shared" si="462"/>
        <v>299</v>
      </c>
      <c r="CG1208" s="225">
        <f t="shared" si="462"/>
        <v>274</v>
      </c>
      <c r="CH1208" s="225">
        <f t="shared" si="462"/>
        <v>267</v>
      </c>
      <c r="CI1208" s="225">
        <f t="shared" si="462"/>
        <v>242</v>
      </c>
      <c r="CJ1208" s="225">
        <f t="shared" si="462"/>
        <v>254</v>
      </c>
      <c r="CK1208" s="225">
        <f t="shared" si="462"/>
        <v>256</v>
      </c>
      <c r="CL1208" s="225">
        <f t="shared" si="462"/>
        <v>279</v>
      </c>
      <c r="CM1208" s="225">
        <f t="shared" si="462"/>
        <v>278</v>
      </c>
      <c r="CN1208" s="225">
        <f t="shared" si="462"/>
        <v>279</v>
      </c>
      <c r="CO1208" s="225">
        <f t="shared" si="462"/>
        <v>285</v>
      </c>
      <c r="CP1208" s="225">
        <f t="shared" si="462"/>
        <v>289</v>
      </c>
      <c r="CQ1208" s="225">
        <f t="shared" si="462"/>
        <v>301</v>
      </c>
      <c r="CR1208" s="225">
        <f t="shared" si="462"/>
        <v>306</v>
      </c>
      <c r="CS1208" s="225">
        <f t="shared" si="462"/>
        <v>327</v>
      </c>
      <c r="CT1208" s="225">
        <f t="shared" si="462"/>
        <v>310</v>
      </c>
      <c r="CU1208" s="225">
        <f t="shared" si="462"/>
        <v>298</v>
      </c>
      <c r="CV1208" s="225">
        <f t="shared" si="462"/>
        <v>306</v>
      </c>
      <c r="CW1208" s="225">
        <f t="shared" si="462"/>
        <v>320</v>
      </c>
      <c r="CX1208" s="225">
        <f t="shared" si="462"/>
        <v>325</v>
      </c>
      <c r="CY1208" s="225">
        <f t="shared" si="462"/>
        <v>334</v>
      </c>
      <c r="CZ1208" s="225">
        <f t="shared" si="462"/>
        <v>344</v>
      </c>
      <c r="DA1208" s="225">
        <f t="shared" si="462"/>
        <v>350</v>
      </c>
      <c r="DB1208" s="225">
        <f t="shared" si="462"/>
        <v>360</v>
      </c>
      <c r="DC1208" s="225">
        <f t="shared" si="462"/>
        <v>369</v>
      </c>
      <c r="DD1208" s="225">
        <f t="shared" si="462"/>
        <v>381</v>
      </c>
      <c r="DE1208" s="225">
        <f t="shared" si="462"/>
        <v>380</v>
      </c>
      <c r="DF1208" s="225">
        <f t="shared" si="462"/>
        <v>384</v>
      </c>
      <c r="DG1208" s="225">
        <f t="shared" si="462"/>
        <v>352</v>
      </c>
      <c r="DH1208" s="225">
        <f t="shared" ref="DH1208:FX1208" si="463">SUM(DH1141:DH1207)</f>
        <v>388</v>
      </c>
      <c r="DI1208" s="225">
        <f t="shared" si="463"/>
        <v>421</v>
      </c>
      <c r="DJ1208" s="225">
        <f t="shared" si="463"/>
        <v>433</v>
      </c>
      <c r="DK1208" s="225">
        <f t="shared" si="463"/>
        <v>464</v>
      </c>
      <c r="DL1208" s="225">
        <f t="shared" si="463"/>
        <v>498</v>
      </c>
      <c r="DM1208" s="225">
        <f t="shared" si="463"/>
        <v>505</v>
      </c>
      <c r="DN1208" s="225">
        <f t="shared" si="463"/>
        <v>498</v>
      </c>
      <c r="DO1208" s="225">
        <f t="shared" si="463"/>
        <v>525</v>
      </c>
      <c r="DP1208" s="225">
        <f t="shared" si="463"/>
        <v>521</v>
      </c>
      <c r="DQ1208" s="225">
        <f t="shared" si="463"/>
        <v>519</v>
      </c>
      <c r="DR1208" s="225">
        <f t="shared" si="463"/>
        <v>477</v>
      </c>
      <c r="DS1208" s="225">
        <f t="shared" si="463"/>
        <v>452</v>
      </c>
      <c r="DT1208" s="225">
        <f t="shared" si="463"/>
        <v>445</v>
      </c>
      <c r="DU1208" s="225">
        <f t="shared" si="463"/>
        <v>462</v>
      </c>
      <c r="DV1208" s="225">
        <f t="shared" si="463"/>
        <v>464</v>
      </c>
      <c r="DW1208" s="225">
        <f t="shared" si="463"/>
        <v>484</v>
      </c>
      <c r="DX1208" s="225">
        <f t="shared" si="463"/>
        <v>505</v>
      </c>
      <c r="DY1208" s="225">
        <f t="shared" si="463"/>
        <v>496</v>
      </c>
      <c r="DZ1208" s="225">
        <f t="shared" si="463"/>
        <v>489</v>
      </c>
      <c r="EA1208" s="225">
        <f t="shared" si="463"/>
        <v>505</v>
      </c>
      <c r="EB1208" s="225">
        <f t="shared" si="463"/>
        <v>509</v>
      </c>
      <c r="EC1208" s="225">
        <f t="shared" si="463"/>
        <v>466</v>
      </c>
      <c r="ED1208" s="225">
        <f t="shared" si="463"/>
        <v>461</v>
      </c>
      <c r="EE1208" s="225">
        <f t="shared" si="463"/>
        <v>427</v>
      </c>
      <c r="EF1208" s="225">
        <f t="shared" si="463"/>
        <v>417</v>
      </c>
      <c r="EG1208" s="225">
        <f t="shared" si="463"/>
        <v>412</v>
      </c>
      <c r="EH1208" s="225">
        <f t="shared" si="463"/>
        <v>374</v>
      </c>
      <c r="EI1208" s="225">
        <f t="shared" si="463"/>
        <v>373</v>
      </c>
      <c r="EJ1208" s="225">
        <f t="shared" si="463"/>
        <v>334</v>
      </c>
      <c r="EK1208" s="225">
        <f t="shared" si="463"/>
        <v>318</v>
      </c>
      <c r="EL1208" s="225">
        <f t="shared" si="463"/>
        <v>297</v>
      </c>
      <c r="EM1208" s="225">
        <f t="shared" si="463"/>
        <v>357</v>
      </c>
      <c r="EN1208" s="225">
        <f t="shared" si="463"/>
        <v>366</v>
      </c>
      <c r="EO1208" s="225">
        <f t="shared" si="463"/>
        <v>386</v>
      </c>
      <c r="EP1208" s="225">
        <f t="shared" si="463"/>
        <v>380</v>
      </c>
      <c r="EQ1208" s="225">
        <f t="shared" si="463"/>
        <v>383</v>
      </c>
      <c r="ER1208" s="225">
        <f t="shared" si="463"/>
        <v>399</v>
      </c>
      <c r="ES1208" s="225">
        <f t="shared" si="463"/>
        <v>374</v>
      </c>
      <c r="ET1208" s="225">
        <f t="shared" si="463"/>
        <v>344</v>
      </c>
      <c r="EU1208" s="225">
        <f t="shared" si="463"/>
        <v>355</v>
      </c>
      <c r="EV1208" s="225">
        <f t="shared" si="463"/>
        <v>360</v>
      </c>
      <c r="EW1208" s="225">
        <f t="shared" si="463"/>
        <v>334</v>
      </c>
      <c r="EX1208" s="225">
        <f t="shared" si="463"/>
        <v>361</v>
      </c>
      <c r="EY1208" s="225">
        <f t="shared" si="463"/>
        <v>376</v>
      </c>
      <c r="EZ1208" s="225">
        <f t="shared" si="463"/>
        <v>365</v>
      </c>
      <c r="FA1208" s="225">
        <f t="shared" si="463"/>
        <v>336</v>
      </c>
      <c r="FB1208" s="225">
        <f t="shared" si="463"/>
        <v>338</v>
      </c>
      <c r="FC1208" s="225">
        <f t="shared" si="463"/>
        <v>322</v>
      </c>
      <c r="FD1208" s="225">
        <f t="shared" si="463"/>
        <v>307</v>
      </c>
      <c r="FE1208" s="225">
        <f t="shared" si="463"/>
        <v>292</v>
      </c>
      <c r="FF1208" s="225">
        <f t="shared" si="463"/>
        <v>282</v>
      </c>
      <c r="FG1208" s="225">
        <f t="shared" si="463"/>
        <v>272</v>
      </c>
      <c r="FH1208" s="225">
        <f t="shared" si="463"/>
        <v>300</v>
      </c>
      <c r="FI1208" s="225">
        <f t="shared" si="463"/>
        <v>280</v>
      </c>
      <c r="FJ1208" s="225">
        <f t="shared" si="463"/>
        <v>306</v>
      </c>
      <c r="FK1208" s="225">
        <f t="shared" si="463"/>
        <v>300</v>
      </c>
      <c r="FL1208" s="225">
        <f t="shared" si="463"/>
        <v>276</v>
      </c>
      <c r="FM1208" s="225">
        <f t="shared" si="463"/>
        <v>258</v>
      </c>
      <c r="FN1208" s="225">
        <f t="shared" si="463"/>
        <v>265</v>
      </c>
      <c r="FO1208" s="225">
        <f t="shared" si="463"/>
        <v>255</v>
      </c>
      <c r="FP1208" s="225">
        <f t="shared" si="463"/>
        <v>256</v>
      </c>
      <c r="FQ1208" s="225">
        <f t="shared" si="463"/>
        <v>265</v>
      </c>
      <c r="FR1208" s="225">
        <f t="shared" si="463"/>
        <v>252</v>
      </c>
      <c r="FS1208" s="225">
        <f t="shared" si="463"/>
        <v>250</v>
      </c>
      <c r="FT1208" s="225">
        <f t="shared" si="463"/>
        <v>254</v>
      </c>
      <c r="FU1208" s="225">
        <f t="shared" si="463"/>
        <v>289</v>
      </c>
      <c r="FV1208" s="225">
        <f t="shared" si="463"/>
        <v>308</v>
      </c>
      <c r="FW1208" s="225">
        <f t="shared" si="463"/>
        <v>291</v>
      </c>
      <c r="FX1208" s="225">
        <f t="shared" si="463"/>
        <v>303</v>
      </c>
      <c r="FY1208" s="225">
        <f t="shared" ref="FY1208:IJ1208" si="464">SUM(FY1141:FY1207)</f>
        <v>295</v>
      </c>
      <c r="FZ1208" s="225">
        <f t="shared" si="464"/>
        <v>293</v>
      </c>
      <c r="GA1208" s="225">
        <f t="shared" si="464"/>
        <v>301</v>
      </c>
      <c r="GB1208" s="225">
        <f t="shared" si="464"/>
        <v>356</v>
      </c>
      <c r="GC1208" s="225">
        <f t="shared" si="464"/>
        <v>346</v>
      </c>
      <c r="GD1208" s="225">
        <f t="shared" si="464"/>
        <v>394</v>
      </c>
      <c r="GE1208" s="225">
        <f t="shared" si="464"/>
        <v>389</v>
      </c>
      <c r="GF1208" s="225">
        <f t="shared" si="464"/>
        <v>387</v>
      </c>
      <c r="GG1208" s="225">
        <f t="shared" si="464"/>
        <v>418</v>
      </c>
      <c r="GH1208" s="225">
        <f t="shared" si="464"/>
        <v>415</v>
      </c>
      <c r="GI1208" s="225">
        <f t="shared" si="464"/>
        <v>422</v>
      </c>
      <c r="GJ1208" s="225">
        <f t="shared" si="464"/>
        <v>418</v>
      </c>
      <c r="GK1208" s="225">
        <f t="shared" si="464"/>
        <v>404</v>
      </c>
      <c r="GL1208" s="225">
        <f t="shared" si="464"/>
        <v>384</v>
      </c>
      <c r="GM1208" s="225">
        <f t="shared" si="464"/>
        <v>358</v>
      </c>
      <c r="GN1208" s="225">
        <f t="shared" si="464"/>
        <v>344</v>
      </c>
      <c r="GO1208" s="225">
        <f t="shared" si="464"/>
        <v>363</v>
      </c>
      <c r="GP1208" s="225">
        <f t="shared" si="464"/>
        <v>384</v>
      </c>
      <c r="GQ1208" s="225">
        <f t="shared" si="464"/>
        <v>397</v>
      </c>
      <c r="GR1208" s="225">
        <f t="shared" si="464"/>
        <v>384</v>
      </c>
      <c r="GS1208" s="225">
        <f t="shared" si="464"/>
        <v>413</v>
      </c>
      <c r="GT1208" s="225">
        <f t="shared" si="464"/>
        <v>421</v>
      </c>
      <c r="GU1208" s="225">
        <f t="shared" si="464"/>
        <v>413</v>
      </c>
      <c r="GV1208" s="225">
        <f t="shared" si="464"/>
        <v>398</v>
      </c>
      <c r="GW1208" s="225">
        <f t="shared" si="464"/>
        <v>379</v>
      </c>
      <c r="GX1208" s="225">
        <f t="shared" si="464"/>
        <v>391</v>
      </c>
      <c r="GY1208" s="225">
        <f t="shared" si="464"/>
        <v>380</v>
      </c>
      <c r="GZ1208" s="225">
        <f t="shared" si="464"/>
        <v>375</v>
      </c>
      <c r="HA1208" s="225">
        <f t="shared" si="464"/>
        <v>455</v>
      </c>
      <c r="HB1208" s="225">
        <f t="shared" si="464"/>
        <v>379</v>
      </c>
      <c r="HC1208" s="225">
        <f t="shared" si="464"/>
        <v>396</v>
      </c>
      <c r="HD1208" s="225">
        <f t="shared" si="464"/>
        <v>421</v>
      </c>
      <c r="HE1208" s="225">
        <f t="shared" si="464"/>
        <v>448</v>
      </c>
      <c r="HF1208" s="225">
        <f t="shared" si="464"/>
        <v>414</v>
      </c>
      <c r="HG1208" s="225">
        <f t="shared" si="464"/>
        <v>385</v>
      </c>
      <c r="HH1208" s="225">
        <f t="shared" si="464"/>
        <v>378</v>
      </c>
      <c r="HI1208" s="225">
        <f t="shared" si="464"/>
        <v>387</v>
      </c>
      <c r="HJ1208" s="225">
        <f t="shared" si="464"/>
        <v>397</v>
      </c>
      <c r="HK1208" s="225">
        <f t="shared" si="464"/>
        <v>392</v>
      </c>
      <c r="HL1208" s="225">
        <f t="shared" si="464"/>
        <v>352</v>
      </c>
      <c r="HM1208" s="225">
        <f t="shared" si="464"/>
        <v>339</v>
      </c>
      <c r="HN1208" s="225">
        <f t="shared" si="464"/>
        <v>344</v>
      </c>
      <c r="HO1208" s="225">
        <f t="shared" si="464"/>
        <v>327</v>
      </c>
      <c r="HP1208" s="225">
        <f t="shared" si="464"/>
        <v>344</v>
      </c>
      <c r="HQ1208" s="225">
        <f t="shared" si="464"/>
        <v>366</v>
      </c>
      <c r="HR1208" s="225">
        <f t="shared" si="464"/>
        <v>352</v>
      </c>
      <c r="HS1208" s="225">
        <f t="shared" si="464"/>
        <v>362</v>
      </c>
      <c r="HT1208" s="225">
        <f t="shared" si="464"/>
        <v>331</v>
      </c>
      <c r="HU1208" s="225">
        <f t="shared" si="464"/>
        <v>304</v>
      </c>
      <c r="HV1208" s="225">
        <f t="shared" si="464"/>
        <v>323</v>
      </c>
      <c r="HW1208" s="225">
        <f t="shared" si="464"/>
        <v>349</v>
      </c>
      <c r="HX1208" s="225">
        <f t="shared" si="464"/>
        <v>330</v>
      </c>
      <c r="HY1208" s="225">
        <f t="shared" si="464"/>
        <v>346</v>
      </c>
      <c r="HZ1208" s="225">
        <f t="shared" si="464"/>
        <v>313</v>
      </c>
      <c r="IA1208" s="225">
        <f t="shared" si="464"/>
        <v>290</v>
      </c>
      <c r="IB1208" s="225">
        <f t="shared" si="464"/>
        <v>330</v>
      </c>
      <c r="IC1208" s="225">
        <f t="shared" si="464"/>
        <v>366</v>
      </c>
      <c r="ID1208" s="225">
        <f t="shared" si="464"/>
        <v>340</v>
      </c>
      <c r="IE1208" s="225">
        <f t="shared" si="464"/>
        <v>338</v>
      </c>
      <c r="IF1208" s="225">
        <f t="shared" si="464"/>
        <v>329</v>
      </c>
      <c r="IG1208" s="225">
        <f t="shared" si="464"/>
        <v>316</v>
      </c>
      <c r="IH1208" s="225">
        <f t="shared" si="464"/>
        <v>331</v>
      </c>
      <c r="II1208" s="225">
        <f t="shared" si="464"/>
        <v>308</v>
      </c>
      <c r="IJ1208" s="225">
        <f t="shared" si="464"/>
        <v>400</v>
      </c>
      <c r="IK1208" s="225">
        <f t="shared" ref="IK1208:KV1208" si="465">SUM(IK1141:IK1207)</f>
        <v>527</v>
      </c>
      <c r="IL1208" s="225">
        <f t="shared" si="465"/>
        <v>590</v>
      </c>
      <c r="IM1208" s="225">
        <f t="shared" si="465"/>
        <v>536</v>
      </c>
      <c r="IN1208" s="225">
        <f t="shared" si="465"/>
        <v>581</v>
      </c>
      <c r="IO1208" s="225">
        <f t="shared" si="465"/>
        <v>500</v>
      </c>
      <c r="IP1208" s="225">
        <f t="shared" si="465"/>
        <v>460</v>
      </c>
      <c r="IQ1208" s="225">
        <f t="shared" si="465"/>
        <v>456</v>
      </c>
      <c r="IR1208" s="225">
        <f t="shared" si="465"/>
        <v>432</v>
      </c>
      <c r="IS1208" s="225">
        <f t="shared" si="465"/>
        <v>409</v>
      </c>
      <c r="IT1208" s="225">
        <f t="shared" si="465"/>
        <v>417</v>
      </c>
      <c r="IU1208" s="225">
        <f t="shared" si="465"/>
        <v>438</v>
      </c>
      <c r="IV1208" s="225">
        <f t="shared" si="465"/>
        <v>418</v>
      </c>
      <c r="IW1208" s="225">
        <f t="shared" si="465"/>
        <v>414</v>
      </c>
      <c r="IX1208" s="225">
        <f t="shared" si="465"/>
        <v>371</v>
      </c>
      <c r="IY1208" s="225">
        <f t="shared" si="465"/>
        <v>323</v>
      </c>
      <c r="IZ1208" s="225">
        <f t="shared" si="465"/>
        <v>281</v>
      </c>
      <c r="JA1208" s="225">
        <f t="shared" si="465"/>
        <v>252</v>
      </c>
      <c r="JB1208" s="225">
        <f t="shared" si="465"/>
        <v>225</v>
      </c>
      <c r="JC1208" s="225">
        <f t="shared" si="465"/>
        <v>225</v>
      </c>
      <c r="JD1208" s="225">
        <f t="shared" si="465"/>
        <v>235</v>
      </c>
      <c r="JE1208" s="225">
        <f t="shared" si="465"/>
        <v>211</v>
      </c>
      <c r="JF1208" s="225">
        <f t="shared" si="465"/>
        <v>217</v>
      </c>
      <c r="JG1208" s="225">
        <f t="shared" si="465"/>
        <v>228</v>
      </c>
      <c r="JH1208" s="225">
        <f t="shared" si="465"/>
        <v>227</v>
      </c>
      <c r="JI1208" s="225">
        <f t="shared" si="465"/>
        <v>220</v>
      </c>
      <c r="JJ1208" s="225">
        <f t="shared" si="465"/>
        <v>226</v>
      </c>
      <c r="JK1208" s="225">
        <f t="shared" si="465"/>
        <v>242</v>
      </c>
      <c r="JL1208" s="225">
        <f t="shared" si="465"/>
        <v>246</v>
      </c>
      <c r="JM1208" s="225">
        <f t="shared" si="465"/>
        <v>262</v>
      </c>
      <c r="JN1208" s="225">
        <f t="shared" si="465"/>
        <v>244</v>
      </c>
      <c r="JO1208" s="225">
        <f t="shared" si="465"/>
        <v>257</v>
      </c>
      <c r="JP1208" s="225">
        <f t="shared" si="465"/>
        <v>267</v>
      </c>
      <c r="JQ1208" s="225">
        <f t="shared" si="465"/>
        <v>244</v>
      </c>
      <c r="JR1208" s="225">
        <f t="shared" si="465"/>
        <v>259</v>
      </c>
      <c r="JS1208" s="225">
        <f t="shared" si="465"/>
        <v>254</v>
      </c>
      <c r="JT1208" s="225">
        <f t="shared" si="465"/>
        <v>254</v>
      </c>
      <c r="JU1208" s="225">
        <f t="shared" si="465"/>
        <v>249</v>
      </c>
      <c r="JV1208" s="225">
        <f t="shared" si="465"/>
        <v>250</v>
      </c>
      <c r="JW1208" s="225">
        <f t="shared" si="465"/>
        <v>265</v>
      </c>
      <c r="JX1208" s="225">
        <f t="shared" si="465"/>
        <v>261</v>
      </c>
      <c r="JY1208" s="225">
        <f t="shared" si="465"/>
        <v>271</v>
      </c>
      <c r="JZ1208" s="225">
        <f t="shared" si="465"/>
        <v>296</v>
      </c>
      <c r="KA1208" s="225">
        <f t="shared" si="465"/>
        <v>274</v>
      </c>
      <c r="KB1208" s="225">
        <f t="shared" si="465"/>
        <v>260</v>
      </c>
      <c r="KC1208" s="225">
        <f t="shared" si="465"/>
        <v>243</v>
      </c>
      <c r="KD1208" s="225">
        <f t="shared" si="465"/>
        <v>262</v>
      </c>
      <c r="KE1208" s="225">
        <f t="shared" si="465"/>
        <v>254</v>
      </c>
      <c r="KF1208" s="225">
        <f t="shared" si="465"/>
        <v>267</v>
      </c>
      <c r="KG1208" s="225">
        <f t="shared" si="465"/>
        <v>277</v>
      </c>
      <c r="KH1208" s="225">
        <f t="shared" si="465"/>
        <v>264</v>
      </c>
      <c r="KI1208" s="225">
        <f t="shared" si="465"/>
        <v>262</v>
      </c>
      <c r="KJ1208" s="225">
        <f t="shared" si="465"/>
        <v>306</v>
      </c>
      <c r="KK1208" s="225">
        <f t="shared" si="465"/>
        <v>306</v>
      </c>
      <c r="KL1208" s="225">
        <f t="shared" si="465"/>
        <v>299</v>
      </c>
      <c r="KM1208" s="225">
        <f t="shared" si="465"/>
        <v>316</v>
      </c>
      <c r="KN1208" s="225">
        <f t="shared" si="465"/>
        <v>323</v>
      </c>
      <c r="KO1208" s="225">
        <f t="shared" si="465"/>
        <v>302</v>
      </c>
      <c r="KP1208" s="225">
        <f t="shared" si="465"/>
        <v>285</v>
      </c>
      <c r="KQ1208" s="225">
        <f t="shared" si="465"/>
        <v>248</v>
      </c>
      <c r="KR1208" s="225">
        <f t="shared" si="465"/>
        <v>253</v>
      </c>
      <c r="KS1208" s="225">
        <f t="shared" ref="KS1208" si="466">SUM(KS1141:KS1207)</f>
        <v>247</v>
      </c>
      <c r="KT1208" s="225">
        <f t="shared" ref="KT1208" si="467">SUM(KT1141:KT1207)</f>
        <v>249</v>
      </c>
      <c r="KU1208" s="225">
        <f t="shared" si="465"/>
        <v>262</v>
      </c>
      <c r="KV1208" s="225">
        <f t="shared" si="465"/>
        <v>239</v>
      </c>
      <c r="KW1208" s="225">
        <f t="shared" ref="KW1208:NH1208" si="468">SUM(KW1141:KW1207)</f>
        <v>225</v>
      </c>
      <c r="KX1208" s="225">
        <f t="shared" ref="KX1208:KY1208" si="469">SUM(KX1141:KX1207)</f>
        <v>210</v>
      </c>
      <c r="KY1208" s="225">
        <f t="shared" si="469"/>
        <v>221</v>
      </c>
      <c r="KZ1208" s="225">
        <f t="shared" si="468"/>
        <v>201</v>
      </c>
      <c r="LA1208" s="225">
        <f t="shared" si="468"/>
        <v>0</v>
      </c>
      <c r="LB1208" s="225">
        <f t="shared" si="468"/>
        <v>0</v>
      </c>
      <c r="LC1208" s="225">
        <f t="shared" si="468"/>
        <v>0</v>
      </c>
      <c r="LD1208" s="225">
        <f t="shared" si="468"/>
        <v>0</v>
      </c>
      <c r="LE1208" s="225">
        <f t="shared" si="468"/>
        <v>0</v>
      </c>
      <c r="LF1208" s="225">
        <f t="shared" si="468"/>
        <v>0</v>
      </c>
      <c r="LG1208" s="225">
        <f t="shared" si="468"/>
        <v>0</v>
      </c>
      <c r="LH1208" s="225">
        <f t="shared" si="468"/>
        <v>0</v>
      </c>
      <c r="LI1208" s="225">
        <f t="shared" si="468"/>
        <v>0</v>
      </c>
      <c r="LJ1208" s="225">
        <f t="shared" si="468"/>
        <v>0</v>
      </c>
      <c r="LK1208" s="225">
        <f t="shared" si="468"/>
        <v>0</v>
      </c>
      <c r="LL1208" s="225">
        <f t="shared" si="468"/>
        <v>0</v>
      </c>
      <c r="LM1208" s="225">
        <f t="shared" si="468"/>
        <v>0</v>
      </c>
      <c r="LN1208" s="225">
        <f t="shared" si="468"/>
        <v>0</v>
      </c>
      <c r="LO1208" s="225">
        <f t="shared" si="468"/>
        <v>0</v>
      </c>
      <c r="LP1208" s="225">
        <f t="shared" si="468"/>
        <v>0</v>
      </c>
      <c r="LQ1208" s="225">
        <f t="shared" si="468"/>
        <v>0</v>
      </c>
      <c r="LR1208" s="225">
        <f t="shared" si="468"/>
        <v>0</v>
      </c>
      <c r="LS1208" s="225">
        <f t="shared" si="468"/>
        <v>0</v>
      </c>
      <c r="LT1208" s="225">
        <f t="shared" si="468"/>
        <v>0</v>
      </c>
      <c r="LU1208" s="225">
        <f t="shared" si="468"/>
        <v>0</v>
      </c>
      <c r="LV1208" s="225">
        <f t="shared" si="468"/>
        <v>0</v>
      </c>
      <c r="LW1208" s="225">
        <f t="shared" si="468"/>
        <v>0</v>
      </c>
      <c r="LX1208" s="225">
        <f t="shared" si="468"/>
        <v>0</v>
      </c>
      <c r="LY1208" s="225">
        <f t="shared" si="468"/>
        <v>0</v>
      </c>
      <c r="LZ1208" s="225">
        <f t="shared" si="468"/>
        <v>0</v>
      </c>
      <c r="MA1208" s="225">
        <f t="shared" si="468"/>
        <v>0</v>
      </c>
      <c r="MB1208" s="225">
        <f t="shared" si="468"/>
        <v>0</v>
      </c>
      <c r="MC1208" s="225">
        <f t="shared" si="468"/>
        <v>0</v>
      </c>
      <c r="MD1208" s="225">
        <f t="shared" si="468"/>
        <v>0</v>
      </c>
      <c r="ME1208" s="225">
        <f t="shared" si="468"/>
        <v>0</v>
      </c>
      <c r="MF1208" s="225">
        <f t="shared" si="468"/>
        <v>0</v>
      </c>
      <c r="MG1208" s="225">
        <f t="shared" si="468"/>
        <v>0</v>
      </c>
      <c r="MH1208" s="225">
        <f t="shared" si="468"/>
        <v>0</v>
      </c>
      <c r="MI1208" s="225">
        <f t="shared" si="468"/>
        <v>0</v>
      </c>
      <c r="MJ1208" s="225">
        <f t="shared" si="468"/>
        <v>0</v>
      </c>
      <c r="MK1208" s="225">
        <f t="shared" si="468"/>
        <v>0</v>
      </c>
      <c r="ML1208" s="225">
        <f t="shared" si="468"/>
        <v>0</v>
      </c>
      <c r="MM1208" s="225">
        <f t="shared" si="468"/>
        <v>0</v>
      </c>
      <c r="MN1208" s="225">
        <f t="shared" si="468"/>
        <v>0</v>
      </c>
      <c r="MO1208" s="225">
        <f t="shared" si="468"/>
        <v>0</v>
      </c>
      <c r="MP1208" s="225">
        <f t="shared" si="468"/>
        <v>0</v>
      </c>
      <c r="MQ1208" s="225">
        <f t="shared" si="468"/>
        <v>0</v>
      </c>
      <c r="MR1208" s="225">
        <f t="shared" si="468"/>
        <v>0</v>
      </c>
      <c r="MS1208" s="225">
        <f t="shared" si="468"/>
        <v>0</v>
      </c>
      <c r="MT1208" s="225">
        <f t="shared" si="468"/>
        <v>0</v>
      </c>
      <c r="MU1208" s="225">
        <f t="shared" si="468"/>
        <v>0</v>
      </c>
      <c r="MV1208" s="225">
        <f t="shared" si="468"/>
        <v>0</v>
      </c>
      <c r="MW1208" s="225">
        <f t="shared" si="468"/>
        <v>0</v>
      </c>
      <c r="MX1208" s="225">
        <f t="shared" si="468"/>
        <v>0</v>
      </c>
      <c r="MY1208" s="225">
        <f t="shared" si="468"/>
        <v>0</v>
      </c>
      <c r="MZ1208" s="225">
        <f t="shared" si="468"/>
        <v>0</v>
      </c>
      <c r="NA1208" s="225">
        <f t="shared" si="468"/>
        <v>0</v>
      </c>
      <c r="NB1208" s="225">
        <f t="shared" si="468"/>
        <v>0</v>
      </c>
      <c r="NC1208" s="225">
        <f t="shared" si="468"/>
        <v>0</v>
      </c>
      <c r="ND1208" s="225">
        <f t="shared" si="468"/>
        <v>0</v>
      </c>
      <c r="NE1208" s="225">
        <f t="shared" si="468"/>
        <v>0</v>
      </c>
      <c r="NF1208" s="225">
        <f t="shared" si="468"/>
        <v>0</v>
      </c>
      <c r="NG1208" s="225">
        <f t="shared" si="468"/>
        <v>0</v>
      </c>
      <c r="NH1208" s="225">
        <f t="shared" si="468"/>
        <v>0</v>
      </c>
      <c r="NI1208" s="225">
        <f t="shared" ref="NI1208:PT1208" si="470">SUM(NI1141:NI1207)</f>
        <v>0</v>
      </c>
      <c r="NJ1208" s="225">
        <f t="shared" si="470"/>
        <v>0</v>
      </c>
      <c r="NK1208" s="225">
        <f t="shared" si="470"/>
        <v>0</v>
      </c>
      <c r="NL1208" s="225">
        <f t="shared" si="470"/>
        <v>0</v>
      </c>
      <c r="NM1208" s="225">
        <f t="shared" si="470"/>
        <v>0</v>
      </c>
      <c r="NN1208" s="225">
        <f t="shared" si="470"/>
        <v>0</v>
      </c>
      <c r="NO1208" s="225">
        <f t="shared" si="470"/>
        <v>0</v>
      </c>
      <c r="NP1208" s="225">
        <f t="shared" si="470"/>
        <v>0</v>
      </c>
      <c r="NQ1208" s="225">
        <f t="shared" si="470"/>
        <v>0</v>
      </c>
      <c r="NR1208" s="225">
        <f t="shared" si="470"/>
        <v>0</v>
      </c>
      <c r="NS1208" s="225">
        <f t="shared" si="470"/>
        <v>0</v>
      </c>
      <c r="NT1208" s="225">
        <f t="shared" si="470"/>
        <v>0</v>
      </c>
      <c r="NU1208" s="225">
        <f t="shared" si="470"/>
        <v>0</v>
      </c>
      <c r="NV1208" s="225">
        <f t="shared" si="470"/>
        <v>0</v>
      </c>
      <c r="NW1208" s="225">
        <f t="shared" si="470"/>
        <v>0</v>
      </c>
      <c r="NX1208" s="225">
        <f t="shared" si="470"/>
        <v>0</v>
      </c>
      <c r="NY1208" s="225">
        <f t="shared" si="470"/>
        <v>0</v>
      </c>
      <c r="NZ1208" s="225">
        <f t="shared" si="470"/>
        <v>0</v>
      </c>
      <c r="OA1208" s="225">
        <f t="shared" si="470"/>
        <v>0</v>
      </c>
      <c r="OB1208" s="225">
        <f t="shared" si="470"/>
        <v>0</v>
      </c>
      <c r="OC1208" s="225">
        <f t="shared" si="470"/>
        <v>0</v>
      </c>
      <c r="OD1208" s="225">
        <f t="shared" si="470"/>
        <v>0</v>
      </c>
      <c r="OE1208" s="225">
        <f t="shared" si="470"/>
        <v>0</v>
      </c>
      <c r="OF1208" s="225">
        <f t="shared" si="470"/>
        <v>0</v>
      </c>
      <c r="OG1208" s="225">
        <f t="shared" si="470"/>
        <v>0</v>
      </c>
      <c r="OH1208" s="225">
        <f t="shared" si="470"/>
        <v>0</v>
      </c>
      <c r="OI1208" s="225">
        <f t="shared" si="470"/>
        <v>0</v>
      </c>
      <c r="OJ1208" s="225">
        <f t="shared" si="470"/>
        <v>0</v>
      </c>
      <c r="OK1208" s="225">
        <f t="shared" si="470"/>
        <v>0</v>
      </c>
      <c r="OL1208" s="225">
        <f t="shared" si="470"/>
        <v>0</v>
      </c>
      <c r="OM1208" s="225">
        <f t="shared" si="470"/>
        <v>0</v>
      </c>
      <c r="ON1208" s="225">
        <f t="shared" si="470"/>
        <v>0</v>
      </c>
      <c r="OO1208" s="225">
        <f t="shared" si="470"/>
        <v>0</v>
      </c>
      <c r="OP1208" s="225">
        <f t="shared" si="470"/>
        <v>0</v>
      </c>
      <c r="OQ1208" s="225">
        <f t="shared" si="470"/>
        <v>0</v>
      </c>
      <c r="OR1208" s="225">
        <f t="shared" si="470"/>
        <v>0</v>
      </c>
      <c r="OS1208" s="225">
        <f t="shared" si="470"/>
        <v>0</v>
      </c>
      <c r="OT1208" s="225">
        <f t="shared" si="470"/>
        <v>0</v>
      </c>
      <c r="OU1208" s="225">
        <f t="shared" si="470"/>
        <v>0</v>
      </c>
      <c r="OV1208" s="225">
        <f t="shared" si="470"/>
        <v>0</v>
      </c>
      <c r="OW1208" s="225">
        <f t="shared" si="470"/>
        <v>0</v>
      </c>
      <c r="OX1208" s="225">
        <f t="shared" si="470"/>
        <v>0</v>
      </c>
      <c r="OY1208" s="225">
        <f t="shared" si="470"/>
        <v>0</v>
      </c>
      <c r="OZ1208" s="225">
        <f t="shared" si="470"/>
        <v>0</v>
      </c>
      <c r="PA1208" s="225">
        <f t="shared" si="470"/>
        <v>0</v>
      </c>
      <c r="PB1208" s="225">
        <f t="shared" si="470"/>
        <v>0</v>
      </c>
      <c r="PC1208" s="225">
        <f t="shared" si="470"/>
        <v>0</v>
      </c>
      <c r="PD1208" s="225">
        <f t="shared" si="470"/>
        <v>0</v>
      </c>
      <c r="PE1208" s="225">
        <f t="shared" si="470"/>
        <v>0</v>
      </c>
      <c r="PF1208" s="225">
        <f t="shared" si="470"/>
        <v>0</v>
      </c>
      <c r="PG1208" s="225">
        <f t="shared" si="470"/>
        <v>0</v>
      </c>
      <c r="PH1208" s="225">
        <f t="shared" si="470"/>
        <v>0</v>
      </c>
      <c r="PI1208" s="225">
        <f t="shared" si="470"/>
        <v>0</v>
      </c>
      <c r="PJ1208" s="225">
        <f t="shared" si="470"/>
        <v>0</v>
      </c>
      <c r="PK1208" s="225">
        <f t="shared" si="470"/>
        <v>0</v>
      </c>
      <c r="PL1208" s="225">
        <f t="shared" si="470"/>
        <v>0</v>
      </c>
      <c r="PM1208" s="225">
        <f t="shared" si="470"/>
        <v>0</v>
      </c>
      <c r="PN1208" s="225">
        <f t="shared" si="470"/>
        <v>0</v>
      </c>
      <c r="PO1208" s="225">
        <f t="shared" si="470"/>
        <v>0</v>
      </c>
      <c r="PP1208" s="225">
        <f t="shared" si="470"/>
        <v>0</v>
      </c>
      <c r="PQ1208" s="225">
        <f t="shared" si="470"/>
        <v>0</v>
      </c>
      <c r="PR1208" s="225">
        <f t="shared" si="470"/>
        <v>0</v>
      </c>
      <c r="PS1208" s="225">
        <f t="shared" si="470"/>
        <v>0</v>
      </c>
      <c r="PT1208" s="225">
        <f t="shared" si="470"/>
        <v>0</v>
      </c>
      <c r="PU1208" s="225">
        <f t="shared" ref="PU1208:SF1208" si="471">SUM(PU1141:PU1207)</f>
        <v>0</v>
      </c>
      <c r="PV1208" s="225">
        <f t="shared" si="471"/>
        <v>0</v>
      </c>
      <c r="PW1208" s="225">
        <f t="shared" si="471"/>
        <v>0</v>
      </c>
      <c r="PX1208" s="225">
        <f t="shared" si="471"/>
        <v>0</v>
      </c>
      <c r="PY1208" s="225">
        <f t="shared" si="471"/>
        <v>0</v>
      </c>
      <c r="PZ1208" s="225">
        <f t="shared" si="471"/>
        <v>0</v>
      </c>
      <c r="QA1208" s="225">
        <f t="shared" si="471"/>
        <v>0</v>
      </c>
      <c r="QB1208" s="225">
        <f t="shared" si="471"/>
        <v>0</v>
      </c>
      <c r="QC1208" s="225">
        <f t="shared" si="471"/>
        <v>0</v>
      </c>
      <c r="QD1208" s="225">
        <f t="shared" si="471"/>
        <v>0</v>
      </c>
      <c r="QE1208" s="225">
        <f t="shared" si="471"/>
        <v>0</v>
      </c>
      <c r="QF1208" s="225">
        <f t="shared" si="471"/>
        <v>0</v>
      </c>
      <c r="QG1208" s="225">
        <f t="shared" si="471"/>
        <v>0</v>
      </c>
      <c r="QH1208" s="225">
        <f t="shared" si="471"/>
        <v>0</v>
      </c>
      <c r="QI1208" s="225">
        <f t="shared" si="471"/>
        <v>0</v>
      </c>
      <c r="QJ1208" s="225">
        <f t="shared" si="471"/>
        <v>0</v>
      </c>
      <c r="QK1208" s="225">
        <f t="shared" si="471"/>
        <v>0</v>
      </c>
      <c r="QL1208" s="225">
        <f t="shared" si="471"/>
        <v>0</v>
      </c>
      <c r="QM1208" s="225">
        <f t="shared" si="471"/>
        <v>0</v>
      </c>
      <c r="QN1208" s="225">
        <f t="shared" si="471"/>
        <v>0</v>
      </c>
      <c r="QO1208" s="225">
        <f t="shared" si="471"/>
        <v>0</v>
      </c>
      <c r="QP1208" s="225">
        <f t="shared" si="471"/>
        <v>0</v>
      </c>
      <c r="QQ1208" s="225">
        <f t="shared" si="471"/>
        <v>0</v>
      </c>
      <c r="QR1208" s="225">
        <f t="shared" si="471"/>
        <v>0</v>
      </c>
      <c r="QS1208" s="225">
        <f t="shared" si="471"/>
        <v>0</v>
      </c>
      <c r="QT1208" s="225">
        <f t="shared" si="471"/>
        <v>0</v>
      </c>
      <c r="QU1208" s="225">
        <f t="shared" si="471"/>
        <v>0</v>
      </c>
      <c r="QV1208" s="225">
        <f t="shared" si="471"/>
        <v>0</v>
      </c>
      <c r="QW1208" s="225">
        <f t="shared" si="471"/>
        <v>0</v>
      </c>
      <c r="QX1208" s="225">
        <f t="shared" si="471"/>
        <v>0</v>
      </c>
      <c r="QY1208" s="225">
        <f t="shared" si="471"/>
        <v>0</v>
      </c>
      <c r="QZ1208" s="225">
        <f t="shared" si="471"/>
        <v>0</v>
      </c>
      <c r="RA1208" s="225">
        <f t="shared" si="471"/>
        <v>0</v>
      </c>
      <c r="RB1208" s="225">
        <f t="shared" si="471"/>
        <v>0</v>
      </c>
      <c r="RC1208" s="225">
        <f t="shared" si="471"/>
        <v>0</v>
      </c>
      <c r="RD1208" s="225">
        <f t="shared" si="471"/>
        <v>0</v>
      </c>
      <c r="RE1208" s="225">
        <f t="shared" si="471"/>
        <v>0</v>
      </c>
      <c r="RF1208" s="225">
        <f t="shared" si="471"/>
        <v>0</v>
      </c>
      <c r="RG1208" s="225">
        <f t="shared" si="471"/>
        <v>0</v>
      </c>
      <c r="RH1208" s="225">
        <f t="shared" si="471"/>
        <v>0</v>
      </c>
      <c r="RI1208" s="225">
        <f t="shared" si="471"/>
        <v>0</v>
      </c>
      <c r="RJ1208" s="225">
        <f t="shared" si="471"/>
        <v>0</v>
      </c>
      <c r="RK1208" s="225">
        <f t="shared" si="471"/>
        <v>0</v>
      </c>
      <c r="RL1208" s="225">
        <f t="shared" si="471"/>
        <v>0</v>
      </c>
      <c r="RM1208" s="225">
        <f t="shared" si="471"/>
        <v>0</v>
      </c>
      <c r="RN1208" s="225">
        <f t="shared" si="471"/>
        <v>0</v>
      </c>
      <c r="RO1208" s="225">
        <f t="shared" si="471"/>
        <v>0</v>
      </c>
      <c r="RP1208" s="225">
        <f t="shared" si="471"/>
        <v>0</v>
      </c>
      <c r="RQ1208" s="225">
        <f t="shared" si="471"/>
        <v>0</v>
      </c>
      <c r="RR1208" s="225">
        <f t="shared" si="471"/>
        <v>0</v>
      </c>
      <c r="RS1208" s="225">
        <f t="shared" si="471"/>
        <v>0</v>
      </c>
      <c r="RT1208" s="225">
        <f t="shared" si="471"/>
        <v>0</v>
      </c>
      <c r="RU1208" s="225">
        <f t="shared" si="471"/>
        <v>0</v>
      </c>
      <c r="RV1208" s="225">
        <f t="shared" si="471"/>
        <v>0</v>
      </c>
      <c r="RW1208" s="225">
        <f t="shared" si="471"/>
        <v>0</v>
      </c>
      <c r="RX1208" s="225">
        <f t="shared" si="471"/>
        <v>0</v>
      </c>
      <c r="RY1208" s="225">
        <f t="shared" si="471"/>
        <v>0</v>
      </c>
      <c r="RZ1208" s="225">
        <f t="shared" si="471"/>
        <v>0</v>
      </c>
      <c r="SA1208" s="225">
        <f t="shared" si="471"/>
        <v>0</v>
      </c>
      <c r="SB1208" s="225">
        <f t="shared" si="471"/>
        <v>0</v>
      </c>
      <c r="SC1208" s="225">
        <f t="shared" si="471"/>
        <v>0</v>
      </c>
      <c r="SD1208" s="225">
        <f t="shared" si="471"/>
        <v>0</v>
      </c>
      <c r="SE1208" s="225">
        <f t="shared" si="471"/>
        <v>0</v>
      </c>
      <c r="SF1208" s="225">
        <f t="shared" si="471"/>
        <v>0</v>
      </c>
      <c r="SG1208" s="225">
        <f t="shared" ref="SG1208:TB1208" si="472">SUM(SG1141:SG1207)</f>
        <v>0</v>
      </c>
      <c r="SH1208" s="225">
        <f t="shared" si="472"/>
        <v>0</v>
      </c>
      <c r="SI1208" s="225">
        <f t="shared" si="472"/>
        <v>0</v>
      </c>
      <c r="SJ1208" s="225">
        <f t="shared" si="472"/>
        <v>0</v>
      </c>
      <c r="SK1208" s="225">
        <f t="shared" si="472"/>
        <v>0</v>
      </c>
      <c r="SL1208" s="225">
        <f t="shared" si="472"/>
        <v>0</v>
      </c>
      <c r="SM1208" s="225">
        <f t="shared" si="472"/>
        <v>0</v>
      </c>
      <c r="SN1208" s="225">
        <f t="shared" si="472"/>
        <v>0</v>
      </c>
      <c r="SO1208" s="225">
        <f t="shared" si="472"/>
        <v>0</v>
      </c>
      <c r="SP1208" s="225">
        <f t="shared" si="472"/>
        <v>0</v>
      </c>
      <c r="SQ1208" s="225">
        <f t="shared" si="472"/>
        <v>0</v>
      </c>
      <c r="SR1208" s="225">
        <f t="shared" si="472"/>
        <v>0</v>
      </c>
      <c r="SS1208" s="225">
        <f t="shared" si="472"/>
        <v>0</v>
      </c>
      <c r="ST1208" s="225">
        <f t="shared" si="472"/>
        <v>0</v>
      </c>
      <c r="SU1208" s="225">
        <f t="shared" si="472"/>
        <v>0</v>
      </c>
      <c r="SV1208" s="225">
        <f t="shared" si="472"/>
        <v>0</v>
      </c>
      <c r="SW1208" s="225">
        <f t="shared" si="472"/>
        <v>0</v>
      </c>
      <c r="SX1208" s="225">
        <f t="shared" si="472"/>
        <v>0</v>
      </c>
      <c r="SY1208" s="225">
        <f t="shared" si="472"/>
        <v>0</v>
      </c>
      <c r="SZ1208" s="225">
        <f t="shared" si="472"/>
        <v>0</v>
      </c>
      <c r="TA1208" s="225">
        <f t="shared" si="472"/>
        <v>0</v>
      </c>
      <c r="TB1208" s="225">
        <f t="shared" si="472"/>
        <v>0</v>
      </c>
    </row>
    <row r="1209" spans="1:522">
      <c r="B1209" s="226"/>
    </row>
    <row r="1210" spans="1:522">
      <c r="A1210" s="224" t="s">
        <v>256</v>
      </c>
      <c r="B1210" s="226"/>
    </row>
    <row r="1211" spans="1:522">
      <c r="A1211" s="218">
        <v>1</v>
      </c>
      <c r="B1211" s="221">
        <f t="shared" ref="B1211:B1274" ca="1" si="473">OFFSET($E1211,0,$D$2)</f>
        <v>1</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c r="KV1211" s="71">
        <v>0</v>
      </c>
      <c r="KW1211" s="71">
        <v>1</v>
      </c>
      <c r="KX1211" s="71">
        <v>0</v>
      </c>
      <c r="KY1211" s="71">
        <v>0</v>
      </c>
      <c r="KZ1211" s="71">
        <v>1</v>
      </c>
    </row>
    <row r="1212" spans="1:522">
      <c r="A1212" s="218">
        <v>2</v>
      </c>
      <c r="B1212" s="221">
        <f t="shared" ca="1" si="473"/>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c r="KV1212" s="71">
        <v>0</v>
      </c>
      <c r="KW1212" s="71">
        <v>0</v>
      </c>
      <c r="KX1212" s="71">
        <v>1</v>
      </c>
      <c r="KY1212" s="71">
        <v>0</v>
      </c>
      <c r="KZ1212" s="71">
        <v>0</v>
      </c>
    </row>
    <row r="1213" spans="1:522">
      <c r="A1213" s="218">
        <v>3</v>
      </c>
      <c r="B1213" s="221">
        <f t="shared" ca="1" si="473"/>
        <v>2</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c r="KV1213" s="71">
        <v>0</v>
      </c>
      <c r="KW1213" s="71">
        <v>0</v>
      </c>
      <c r="KX1213" s="71">
        <v>0</v>
      </c>
      <c r="KY1213" s="71">
        <v>1</v>
      </c>
      <c r="KZ1213" s="71">
        <v>2</v>
      </c>
    </row>
    <row r="1214" spans="1:522">
      <c r="A1214" s="218">
        <v>4</v>
      </c>
      <c r="B1214" s="221">
        <f t="shared" ca="1" si="473"/>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c r="KV1214" s="71">
        <v>0</v>
      </c>
      <c r="KW1214" s="71">
        <v>0</v>
      </c>
      <c r="KX1214" s="71">
        <v>0</v>
      </c>
      <c r="KY1214" s="71">
        <v>0</v>
      </c>
      <c r="KZ1214" s="71">
        <v>0</v>
      </c>
    </row>
    <row r="1215" spans="1:522">
      <c r="A1215" s="218">
        <v>5</v>
      </c>
      <c r="B1215" s="221">
        <f t="shared" ca="1" si="473"/>
        <v>0</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c r="KV1215" s="71">
        <v>1</v>
      </c>
      <c r="KW1215" s="71">
        <v>3</v>
      </c>
      <c r="KX1215" s="71">
        <v>0</v>
      </c>
      <c r="KY1215" s="71">
        <v>1</v>
      </c>
      <c r="KZ1215" s="71">
        <v>0</v>
      </c>
    </row>
    <row r="1216" spans="1:522">
      <c r="A1216" s="218">
        <v>6</v>
      </c>
      <c r="B1216" s="221">
        <f t="shared" ca="1" si="473"/>
        <v>0</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c r="KV1216" s="71">
        <v>4</v>
      </c>
      <c r="KW1216" s="71">
        <v>5</v>
      </c>
      <c r="KX1216" s="71">
        <v>3</v>
      </c>
      <c r="KY1216" s="71">
        <v>0</v>
      </c>
      <c r="KZ1216" s="71">
        <v>0</v>
      </c>
    </row>
    <row r="1217" spans="1:312">
      <c r="A1217" s="218">
        <v>7</v>
      </c>
      <c r="B1217" s="221">
        <f t="shared" ca="1" si="473"/>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c r="KV1217" s="71">
        <v>0</v>
      </c>
      <c r="KW1217" s="71">
        <v>0</v>
      </c>
      <c r="KX1217" s="71">
        <v>0</v>
      </c>
      <c r="KY1217" s="71">
        <v>0</v>
      </c>
      <c r="KZ1217" s="71">
        <v>0</v>
      </c>
    </row>
    <row r="1218" spans="1:312">
      <c r="A1218" s="218">
        <v>8</v>
      </c>
      <c r="B1218" s="221">
        <f t="shared" ca="1" si="473"/>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c r="KV1218" s="71">
        <v>0</v>
      </c>
      <c r="KW1218" s="71">
        <v>0</v>
      </c>
      <c r="KX1218" s="71">
        <v>0</v>
      </c>
      <c r="KY1218" s="71">
        <v>0</v>
      </c>
      <c r="KZ1218" s="71">
        <v>0</v>
      </c>
    </row>
    <row r="1219" spans="1:312">
      <c r="A1219" s="218">
        <v>9</v>
      </c>
      <c r="B1219" s="221">
        <f t="shared" ca="1" si="473"/>
        <v>0</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c r="KV1219" s="71">
        <v>0</v>
      </c>
      <c r="KW1219" s="71">
        <v>0</v>
      </c>
      <c r="KX1219" s="71">
        <v>0</v>
      </c>
      <c r="KY1219" s="71">
        <v>0</v>
      </c>
      <c r="KZ1219" s="71">
        <v>0</v>
      </c>
    </row>
    <row r="1220" spans="1:312">
      <c r="A1220" s="218">
        <v>10</v>
      </c>
      <c r="B1220" s="221">
        <f t="shared" ca="1" si="473"/>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c r="KV1220" s="71">
        <v>1</v>
      </c>
      <c r="KW1220" s="71">
        <v>0</v>
      </c>
      <c r="KX1220" s="71">
        <v>0</v>
      </c>
      <c r="KY1220" s="71">
        <v>1</v>
      </c>
      <c r="KZ1220" s="71">
        <v>1</v>
      </c>
    </row>
    <row r="1221" spans="1:312">
      <c r="A1221" s="218">
        <v>11</v>
      </c>
      <c r="B1221" s="221">
        <f t="shared" ca="1" si="473"/>
        <v>1</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c r="KV1221" s="71">
        <v>0</v>
      </c>
      <c r="KW1221" s="71">
        <v>0</v>
      </c>
      <c r="KX1221" s="71">
        <v>0</v>
      </c>
      <c r="KY1221" s="71">
        <v>0</v>
      </c>
      <c r="KZ1221" s="71">
        <v>1</v>
      </c>
    </row>
    <row r="1222" spans="1:312">
      <c r="A1222" s="218">
        <v>12</v>
      </c>
      <c r="B1222" s="221">
        <f t="shared" ca="1" si="473"/>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c r="KV1222" s="71">
        <v>0</v>
      </c>
      <c r="KW1222" s="71">
        <v>0</v>
      </c>
      <c r="KX1222" s="71">
        <v>0</v>
      </c>
      <c r="KY1222" s="71">
        <v>0</v>
      </c>
      <c r="KZ1222" s="71">
        <v>0</v>
      </c>
    </row>
    <row r="1223" spans="1:312">
      <c r="A1223" s="218">
        <v>13</v>
      </c>
      <c r="B1223" s="221">
        <f t="shared" ca="1" si="473"/>
        <v>4</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c r="KV1223" s="71">
        <v>8</v>
      </c>
      <c r="KW1223" s="71">
        <v>6</v>
      </c>
      <c r="KX1223" s="71">
        <v>5</v>
      </c>
      <c r="KY1223" s="71">
        <v>4</v>
      </c>
      <c r="KZ1223" s="71">
        <v>4</v>
      </c>
    </row>
    <row r="1224" spans="1:312">
      <c r="A1224" s="218">
        <v>14</v>
      </c>
      <c r="B1224" s="221">
        <f t="shared" ca="1" si="473"/>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c r="KV1224" s="71">
        <v>0</v>
      </c>
      <c r="KW1224" s="71">
        <v>0</v>
      </c>
      <c r="KX1224" s="71">
        <v>0</v>
      </c>
      <c r="KY1224" s="71">
        <v>0</v>
      </c>
      <c r="KZ1224" s="71">
        <v>0</v>
      </c>
    </row>
    <row r="1225" spans="1:312">
      <c r="A1225" s="218">
        <v>15</v>
      </c>
      <c r="B1225" s="221">
        <f t="shared" ca="1" si="473"/>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c r="KV1225" s="71">
        <v>1</v>
      </c>
      <c r="KW1225" s="71">
        <v>0</v>
      </c>
      <c r="KX1225" s="71">
        <v>0</v>
      </c>
      <c r="KY1225" s="71">
        <v>0</v>
      </c>
      <c r="KZ1225" s="71">
        <v>0</v>
      </c>
    </row>
    <row r="1226" spans="1:312">
      <c r="A1226" s="218">
        <v>16</v>
      </c>
      <c r="B1226" s="221">
        <f t="shared" ca="1" si="473"/>
        <v>8</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c r="KV1226" s="71">
        <v>11</v>
      </c>
      <c r="KW1226" s="71">
        <v>9</v>
      </c>
      <c r="KX1226" s="71">
        <v>14</v>
      </c>
      <c r="KY1226" s="71">
        <v>10</v>
      </c>
      <c r="KZ1226" s="71">
        <v>8</v>
      </c>
    </row>
    <row r="1227" spans="1:312">
      <c r="A1227" s="218">
        <v>17</v>
      </c>
      <c r="B1227" s="221">
        <f t="shared" ca="1" si="473"/>
        <v>2</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c r="KV1227" s="71">
        <v>4</v>
      </c>
      <c r="KW1227" s="71">
        <v>1</v>
      </c>
      <c r="KX1227" s="71">
        <v>2</v>
      </c>
      <c r="KY1227" s="71">
        <v>1</v>
      </c>
      <c r="KZ1227" s="71">
        <v>2</v>
      </c>
    </row>
    <row r="1228" spans="1:312">
      <c r="A1228" s="218">
        <v>18</v>
      </c>
      <c r="B1228" s="221">
        <f t="shared" ca="1" si="473"/>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c r="KV1228" s="71">
        <v>0</v>
      </c>
      <c r="KW1228" s="71">
        <v>0</v>
      </c>
      <c r="KX1228" s="71">
        <v>0</v>
      </c>
      <c r="KY1228" s="71">
        <v>0</v>
      </c>
      <c r="KZ1228" s="71">
        <v>0</v>
      </c>
    </row>
    <row r="1229" spans="1:312">
      <c r="A1229" s="218">
        <v>19</v>
      </c>
      <c r="B1229" s="221">
        <f t="shared" ca="1" si="473"/>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c r="KV1229" s="71">
        <v>0</v>
      </c>
      <c r="KW1229" s="71">
        <v>0</v>
      </c>
      <c r="KX1229" s="71">
        <v>0</v>
      </c>
      <c r="KY1229" s="71">
        <v>0</v>
      </c>
      <c r="KZ1229" s="71">
        <v>0</v>
      </c>
    </row>
    <row r="1230" spans="1:312">
      <c r="A1230" s="218">
        <v>20</v>
      </c>
      <c r="B1230" s="221">
        <f t="shared" ca="1" si="473"/>
        <v>0</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c r="KV1230" s="71">
        <v>1</v>
      </c>
      <c r="KW1230" s="71">
        <v>0</v>
      </c>
      <c r="KX1230" s="71">
        <v>1</v>
      </c>
      <c r="KY1230" s="71">
        <v>1</v>
      </c>
      <c r="KZ1230" s="71">
        <v>0</v>
      </c>
    </row>
    <row r="1231" spans="1:312">
      <c r="A1231" s="218">
        <v>21</v>
      </c>
      <c r="B1231" s="221">
        <f t="shared" ca="1" si="473"/>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c r="KV1231" s="71">
        <v>0</v>
      </c>
      <c r="KW1231" s="71">
        <v>0</v>
      </c>
      <c r="KX1231" s="71">
        <v>0</v>
      </c>
      <c r="KY1231" s="71">
        <v>0</v>
      </c>
      <c r="KZ1231" s="71">
        <v>0</v>
      </c>
    </row>
    <row r="1232" spans="1:312">
      <c r="A1232" s="218">
        <v>22</v>
      </c>
      <c r="B1232" s="221">
        <f t="shared" ca="1" si="473"/>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c r="KV1232" s="71">
        <v>0</v>
      </c>
      <c r="KW1232" s="71">
        <v>0</v>
      </c>
      <c r="KX1232" s="71">
        <v>0</v>
      </c>
      <c r="KY1232" s="71">
        <v>0</v>
      </c>
      <c r="KZ1232" s="71">
        <v>0</v>
      </c>
    </row>
    <row r="1233" spans="1:312">
      <c r="A1233" s="218">
        <v>23</v>
      </c>
      <c r="B1233" s="221">
        <f t="shared" ca="1" si="473"/>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c r="KV1233" s="71">
        <v>0</v>
      </c>
      <c r="KW1233" s="71">
        <v>0</v>
      </c>
      <c r="KX1233" s="71">
        <v>0</v>
      </c>
      <c r="KY1233" s="71">
        <v>0</v>
      </c>
      <c r="KZ1233" s="71">
        <v>0</v>
      </c>
    </row>
    <row r="1234" spans="1:312">
      <c r="A1234" s="218">
        <v>24</v>
      </c>
      <c r="B1234" s="221">
        <f t="shared" ca="1" si="473"/>
        <v>1</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c r="KV1234" s="71">
        <v>1</v>
      </c>
      <c r="KW1234" s="71">
        <v>1</v>
      </c>
      <c r="KX1234" s="71">
        <v>1</v>
      </c>
      <c r="KY1234" s="71">
        <v>1</v>
      </c>
      <c r="KZ1234" s="71">
        <v>1</v>
      </c>
    </row>
    <row r="1235" spans="1:312">
      <c r="A1235" s="218">
        <v>25</v>
      </c>
      <c r="B1235" s="221">
        <f t="shared" ca="1" si="473"/>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c r="KV1235" s="71">
        <v>1</v>
      </c>
      <c r="KW1235" s="71">
        <v>0</v>
      </c>
      <c r="KX1235" s="71">
        <v>0</v>
      </c>
      <c r="KY1235" s="71">
        <v>0</v>
      </c>
      <c r="KZ1235" s="71">
        <v>0</v>
      </c>
    </row>
    <row r="1236" spans="1:312">
      <c r="A1236" s="218">
        <v>26</v>
      </c>
      <c r="B1236" s="221">
        <f t="shared" ca="1" si="473"/>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c r="KV1236" s="71">
        <v>1</v>
      </c>
      <c r="KW1236" s="71">
        <v>0</v>
      </c>
      <c r="KX1236" s="71">
        <v>0</v>
      </c>
      <c r="KY1236" s="71">
        <v>1</v>
      </c>
      <c r="KZ1236" s="71">
        <v>1</v>
      </c>
    </row>
    <row r="1237" spans="1:312">
      <c r="A1237" s="218">
        <v>27</v>
      </c>
      <c r="B1237" s="221">
        <f t="shared" ca="1" si="473"/>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c r="KV1237" s="71">
        <v>0</v>
      </c>
      <c r="KW1237" s="71">
        <v>0</v>
      </c>
      <c r="KX1237" s="71">
        <v>0</v>
      </c>
      <c r="KY1237" s="71">
        <v>0</v>
      </c>
      <c r="KZ1237" s="71">
        <v>0</v>
      </c>
    </row>
    <row r="1238" spans="1:312">
      <c r="A1238" s="218">
        <v>28</v>
      </c>
      <c r="B1238" s="221">
        <f t="shared" ca="1" si="473"/>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c r="KV1238" s="71">
        <v>0</v>
      </c>
      <c r="KW1238" s="71">
        <v>0</v>
      </c>
      <c r="KX1238" s="71">
        <v>0</v>
      </c>
      <c r="KY1238" s="71">
        <v>0</v>
      </c>
      <c r="KZ1238" s="71">
        <v>0</v>
      </c>
    </row>
    <row r="1239" spans="1:312">
      <c r="A1239" s="218">
        <v>29</v>
      </c>
      <c r="B1239" s="221">
        <f t="shared" ca="1" si="473"/>
        <v>1</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c r="KV1239" s="71">
        <v>7</v>
      </c>
      <c r="KW1239" s="71">
        <v>8</v>
      </c>
      <c r="KX1239" s="71">
        <v>9</v>
      </c>
      <c r="KY1239" s="71">
        <v>6</v>
      </c>
      <c r="KZ1239" s="71">
        <v>1</v>
      </c>
    </row>
    <row r="1240" spans="1:312">
      <c r="A1240" s="218">
        <v>30</v>
      </c>
      <c r="B1240" s="221">
        <f t="shared" ca="1" si="473"/>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c r="KV1240" s="71">
        <v>0</v>
      </c>
      <c r="KW1240" s="71">
        <v>0</v>
      </c>
      <c r="KX1240" s="71">
        <v>0</v>
      </c>
      <c r="KY1240" s="71">
        <v>0</v>
      </c>
      <c r="KZ1240" s="71">
        <v>0</v>
      </c>
    </row>
    <row r="1241" spans="1:312">
      <c r="A1241" s="218">
        <v>31</v>
      </c>
      <c r="B1241" s="221">
        <f t="shared" ca="1" si="473"/>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c r="KV1241" s="71">
        <v>1</v>
      </c>
      <c r="KW1241" s="71">
        <v>1</v>
      </c>
      <c r="KX1241" s="71">
        <v>1</v>
      </c>
      <c r="KY1241" s="71">
        <v>0</v>
      </c>
      <c r="KZ1241" s="71">
        <v>0</v>
      </c>
    </row>
    <row r="1242" spans="1:312">
      <c r="A1242" s="218">
        <v>32</v>
      </c>
      <c r="B1242" s="221">
        <f t="shared" ca="1" si="473"/>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c r="KV1242" s="71">
        <v>0</v>
      </c>
      <c r="KW1242" s="71">
        <v>0</v>
      </c>
      <c r="KX1242" s="71">
        <v>0</v>
      </c>
      <c r="KY1242" s="71">
        <v>0</v>
      </c>
      <c r="KZ1242" s="71">
        <v>0</v>
      </c>
    </row>
    <row r="1243" spans="1:312">
      <c r="A1243" s="218">
        <v>33</v>
      </c>
      <c r="B1243" s="221">
        <f t="shared" ca="1" si="473"/>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c r="KV1243" s="71">
        <v>0</v>
      </c>
      <c r="KW1243" s="71">
        <v>0</v>
      </c>
      <c r="KX1243" s="71">
        <v>0</v>
      </c>
      <c r="KY1243" s="71">
        <v>0</v>
      </c>
      <c r="KZ1243" s="71">
        <v>0</v>
      </c>
    </row>
    <row r="1244" spans="1:312">
      <c r="A1244" s="218">
        <v>34</v>
      </c>
      <c r="B1244" s="221">
        <f t="shared" ca="1" si="473"/>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c r="KV1244" s="71">
        <v>0</v>
      </c>
      <c r="KW1244" s="71">
        <v>0</v>
      </c>
      <c r="KX1244" s="71">
        <v>0</v>
      </c>
      <c r="KY1244" s="71">
        <v>0</v>
      </c>
      <c r="KZ1244" s="71">
        <v>0</v>
      </c>
    </row>
    <row r="1245" spans="1:312">
      <c r="A1245" s="218">
        <v>35</v>
      </c>
      <c r="B1245" s="221">
        <f t="shared" ca="1" si="473"/>
        <v>3</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c r="KV1245" s="71">
        <v>1</v>
      </c>
      <c r="KW1245" s="71">
        <v>2</v>
      </c>
      <c r="KX1245" s="71">
        <v>3</v>
      </c>
      <c r="KY1245" s="71">
        <v>4</v>
      </c>
      <c r="KZ1245" s="71">
        <v>3</v>
      </c>
    </row>
    <row r="1246" spans="1:312">
      <c r="A1246" s="218">
        <v>36</v>
      </c>
      <c r="B1246" s="221">
        <f t="shared" ca="1" si="473"/>
        <v>0</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c r="KV1246" s="71">
        <v>3</v>
      </c>
      <c r="KW1246" s="71">
        <v>1</v>
      </c>
      <c r="KX1246" s="71">
        <v>2</v>
      </c>
      <c r="KY1246" s="71">
        <v>0</v>
      </c>
      <c r="KZ1246" s="71">
        <v>0</v>
      </c>
    </row>
    <row r="1247" spans="1:312">
      <c r="A1247" s="218">
        <v>37</v>
      </c>
      <c r="B1247" s="221">
        <f t="shared" ca="1" si="473"/>
        <v>0</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c r="KV1247" s="71">
        <v>3</v>
      </c>
      <c r="KW1247" s="71">
        <v>1</v>
      </c>
      <c r="KX1247" s="71">
        <v>1</v>
      </c>
      <c r="KY1247" s="71">
        <v>0</v>
      </c>
      <c r="KZ1247" s="71">
        <v>0</v>
      </c>
    </row>
    <row r="1248" spans="1:312">
      <c r="A1248" s="218">
        <v>38</v>
      </c>
      <c r="B1248" s="221">
        <f t="shared" ca="1" si="473"/>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c r="KV1248" s="71">
        <v>0</v>
      </c>
      <c r="KW1248" s="71">
        <v>0</v>
      </c>
      <c r="KX1248" s="71">
        <v>1</v>
      </c>
      <c r="KY1248" s="71">
        <v>1</v>
      </c>
      <c r="KZ1248" s="71">
        <v>0</v>
      </c>
    </row>
    <row r="1249" spans="1:312">
      <c r="A1249" s="218">
        <v>39</v>
      </c>
      <c r="B1249" s="221">
        <f t="shared" ca="1" si="473"/>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c r="KV1249" s="71">
        <v>0</v>
      </c>
      <c r="KW1249" s="71">
        <v>0</v>
      </c>
      <c r="KX1249" s="71">
        <v>0</v>
      </c>
      <c r="KY1249" s="71">
        <v>0</v>
      </c>
      <c r="KZ1249" s="71">
        <v>0</v>
      </c>
    </row>
    <row r="1250" spans="1:312">
      <c r="A1250" s="218">
        <v>40</v>
      </c>
      <c r="B1250" s="221">
        <f t="shared" ca="1" si="473"/>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c r="KV1250" s="71">
        <v>0</v>
      </c>
      <c r="KW1250" s="71">
        <v>0</v>
      </c>
      <c r="KX1250" s="71">
        <v>0</v>
      </c>
      <c r="KY1250" s="71">
        <v>0</v>
      </c>
      <c r="KZ1250" s="71">
        <v>0</v>
      </c>
    </row>
    <row r="1251" spans="1:312">
      <c r="A1251" s="218">
        <v>41</v>
      </c>
      <c r="B1251" s="221">
        <f t="shared" ca="1" si="473"/>
        <v>0</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c r="KV1251" s="71">
        <v>1</v>
      </c>
      <c r="KW1251" s="71">
        <v>1</v>
      </c>
      <c r="KX1251" s="71">
        <v>0</v>
      </c>
      <c r="KY1251" s="71">
        <v>0</v>
      </c>
      <c r="KZ1251" s="71">
        <v>0</v>
      </c>
    </row>
    <row r="1252" spans="1:312">
      <c r="A1252" s="218">
        <v>42</v>
      </c>
      <c r="B1252" s="221">
        <f t="shared" ca="1" si="473"/>
        <v>1</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c r="KV1252" s="71">
        <v>1</v>
      </c>
      <c r="KW1252" s="71">
        <v>1</v>
      </c>
      <c r="KX1252" s="71">
        <v>1</v>
      </c>
      <c r="KY1252" s="71">
        <v>2</v>
      </c>
      <c r="KZ1252" s="71">
        <v>1</v>
      </c>
    </row>
    <row r="1253" spans="1:312">
      <c r="A1253" s="218">
        <v>43</v>
      </c>
      <c r="B1253" s="221">
        <f t="shared" ca="1" si="473"/>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c r="KV1253" s="71">
        <v>0</v>
      </c>
      <c r="KW1253" s="71">
        <v>0</v>
      </c>
      <c r="KX1253" s="71">
        <v>0</v>
      </c>
      <c r="KY1253" s="71">
        <v>0</v>
      </c>
      <c r="KZ1253" s="71">
        <v>0</v>
      </c>
    </row>
    <row r="1254" spans="1:312">
      <c r="A1254" s="218">
        <v>44</v>
      </c>
      <c r="B1254" s="221">
        <f t="shared" ca="1" si="473"/>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c r="KV1254" s="71">
        <v>0</v>
      </c>
      <c r="KW1254" s="71">
        <v>0</v>
      </c>
      <c r="KX1254" s="71">
        <v>0</v>
      </c>
      <c r="KY1254" s="71">
        <v>0</v>
      </c>
      <c r="KZ1254" s="71">
        <v>0</v>
      </c>
    </row>
    <row r="1255" spans="1:312">
      <c r="A1255" s="218">
        <v>45</v>
      </c>
      <c r="B1255" s="221">
        <f t="shared" ca="1" si="473"/>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c r="KV1255" s="71">
        <v>0</v>
      </c>
      <c r="KW1255" s="71">
        <v>0</v>
      </c>
      <c r="KX1255" s="71">
        <v>0</v>
      </c>
      <c r="KY1255" s="71">
        <v>0</v>
      </c>
      <c r="KZ1255" s="71">
        <v>0</v>
      </c>
    </row>
    <row r="1256" spans="1:312">
      <c r="A1256" s="218">
        <v>46</v>
      </c>
      <c r="B1256" s="221">
        <f t="shared" ca="1" si="473"/>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c r="KV1256" s="71">
        <v>0</v>
      </c>
      <c r="KW1256" s="71">
        <v>0</v>
      </c>
      <c r="KX1256" s="71">
        <v>0</v>
      </c>
      <c r="KY1256" s="71">
        <v>0</v>
      </c>
      <c r="KZ1256" s="71">
        <v>0</v>
      </c>
    </row>
    <row r="1257" spans="1:312">
      <c r="A1257" s="218">
        <v>47</v>
      </c>
      <c r="B1257" s="221">
        <f t="shared" ca="1" si="473"/>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c r="KV1257" s="71">
        <v>1</v>
      </c>
      <c r="KW1257" s="71">
        <v>1</v>
      </c>
      <c r="KX1257" s="71">
        <v>0</v>
      </c>
      <c r="KY1257" s="71">
        <v>0</v>
      </c>
      <c r="KZ1257" s="71">
        <v>0</v>
      </c>
    </row>
    <row r="1258" spans="1:312">
      <c r="A1258" s="218">
        <v>48</v>
      </c>
      <c r="B1258" s="221">
        <f t="shared" ca="1" si="473"/>
        <v>8</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c r="KV1258" s="71">
        <v>2</v>
      </c>
      <c r="KW1258" s="71">
        <v>1</v>
      </c>
      <c r="KX1258" s="71">
        <v>4</v>
      </c>
      <c r="KY1258" s="71">
        <v>4</v>
      </c>
      <c r="KZ1258" s="71">
        <v>8</v>
      </c>
    </row>
    <row r="1259" spans="1:312">
      <c r="A1259" s="218">
        <v>49</v>
      </c>
      <c r="B1259" s="221">
        <f t="shared" ca="1" si="473"/>
        <v>2</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c r="KV1259" s="71">
        <v>2</v>
      </c>
      <c r="KW1259" s="71">
        <v>1</v>
      </c>
      <c r="KX1259" s="71">
        <v>1</v>
      </c>
      <c r="KY1259" s="71">
        <v>1</v>
      </c>
      <c r="KZ1259" s="71">
        <v>2</v>
      </c>
    </row>
    <row r="1260" spans="1:312">
      <c r="A1260" s="218">
        <v>50</v>
      </c>
      <c r="B1260" s="221">
        <f t="shared" ca="1" si="473"/>
        <v>0</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c r="KV1260" s="71">
        <v>4</v>
      </c>
      <c r="KW1260" s="71">
        <v>3</v>
      </c>
      <c r="KX1260" s="71">
        <v>2</v>
      </c>
      <c r="KY1260" s="71">
        <v>2</v>
      </c>
      <c r="KZ1260" s="71">
        <v>0</v>
      </c>
    </row>
    <row r="1261" spans="1:312">
      <c r="A1261" s="218">
        <v>51</v>
      </c>
      <c r="B1261" s="221">
        <f t="shared" ca="1" si="473"/>
        <v>4</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c r="KV1261" s="71">
        <v>0</v>
      </c>
      <c r="KW1261" s="71">
        <v>0</v>
      </c>
      <c r="KX1261" s="71">
        <v>1</v>
      </c>
      <c r="KY1261" s="71">
        <v>2</v>
      </c>
      <c r="KZ1261" s="71">
        <v>4</v>
      </c>
    </row>
    <row r="1262" spans="1:312">
      <c r="A1262" s="218">
        <v>52</v>
      </c>
      <c r="B1262" s="221">
        <f t="shared" ca="1" si="473"/>
        <v>2</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c r="KV1262" s="71">
        <v>5</v>
      </c>
      <c r="KW1262" s="71">
        <v>4</v>
      </c>
      <c r="KX1262" s="71">
        <v>1</v>
      </c>
      <c r="KY1262" s="71">
        <v>2</v>
      </c>
      <c r="KZ1262" s="71">
        <v>2</v>
      </c>
    </row>
    <row r="1263" spans="1:312">
      <c r="A1263" s="218">
        <v>53</v>
      </c>
      <c r="B1263" s="221">
        <f t="shared" ca="1" si="473"/>
        <v>1</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c r="KV1263" s="71">
        <v>3</v>
      </c>
      <c r="KW1263" s="71">
        <v>2</v>
      </c>
      <c r="KX1263" s="71">
        <v>1</v>
      </c>
      <c r="KY1263" s="71">
        <v>3</v>
      </c>
      <c r="KZ1263" s="71">
        <v>1</v>
      </c>
    </row>
    <row r="1264" spans="1:312">
      <c r="A1264" s="218">
        <v>54</v>
      </c>
      <c r="B1264" s="221">
        <f t="shared" ca="1" si="473"/>
        <v>0</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c r="KV1264" s="71">
        <v>0</v>
      </c>
      <c r="KW1264" s="71">
        <v>0</v>
      </c>
      <c r="KX1264" s="71">
        <v>0</v>
      </c>
      <c r="KY1264" s="71">
        <v>0</v>
      </c>
      <c r="KZ1264" s="71">
        <v>0</v>
      </c>
    </row>
    <row r="1265" spans="1:522">
      <c r="A1265" s="218">
        <v>55</v>
      </c>
      <c r="B1265" s="221">
        <f t="shared" ca="1" si="473"/>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c r="KV1265" s="71">
        <v>0</v>
      </c>
      <c r="KW1265" s="71">
        <v>1</v>
      </c>
      <c r="KX1265" s="71">
        <v>1</v>
      </c>
      <c r="KY1265" s="71">
        <v>0</v>
      </c>
      <c r="KZ1265" s="71">
        <v>0</v>
      </c>
    </row>
    <row r="1266" spans="1:522">
      <c r="A1266" s="218">
        <v>56</v>
      </c>
      <c r="B1266" s="221">
        <f t="shared" ca="1" si="473"/>
        <v>1</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c r="KV1266" s="71">
        <v>1</v>
      </c>
      <c r="KW1266" s="71">
        <v>1</v>
      </c>
      <c r="KX1266" s="71">
        <v>1</v>
      </c>
      <c r="KY1266" s="71">
        <v>2</v>
      </c>
      <c r="KZ1266" s="71">
        <v>1</v>
      </c>
    </row>
    <row r="1267" spans="1:522">
      <c r="A1267" s="218">
        <v>57</v>
      </c>
      <c r="B1267" s="221">
        <f t="shared" ca="1" si="473"/>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c r="KV1267" s="71">
        <v>0</v>
      </c>
      <c r="KW1267" s="71">
        <v>0</v>
      </c>
      <c r="KX1267" s="71">
        <v>0</v>
      </c>
      <c r="KY1267" s="71">
        <v>0</v>
      </c>
      <c r="KZ1267" s="71">
        <v>0</v>
      </c>
    </row>
    <row r="1268" spans="1:522">
      <c r="A1268" s="218">
        <v>58</v>
      </c>
      <c r="B1268" s="221">
        <f t="shared" ca="1" si="473"/>
        <v>3</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c r="KV1268" s="71">
        <v>2</v>
      </c>
      <c r="KW1268" s="71">
        <v>2</v>
      </c>
      <c r="KX1268" s="71">
        <v>4</v>
      </c>
      <c r="KY1268" s="71">
        <v>3</v>
      </c>
      <c r="KZ1268" s="71">
        <v>3</v>
      </c>
    </row>
    <row r="1269" spans="1:522">
      <c r="A1269" s="218">
        <v>59</v>
      </c>
      <c r="B1269" s="221">
        <f t="shared" ca="1" si="473"/>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c r="KV1269" s="71">
        <v>2</v>
      </c>
      <c r="KW1269" s="71">
        <v>2</v>
      </c>
      <c r="KX1269" s="71">
        <v>1</v>
      </c>
      <c r="KY1269" s="71">
        <v>2</v>
      </c>
      <c r="KZ1269" s="71">
        <v>2</v>
      </c>
    </row>
    <row r="1270" spans="1:522">
      <c r="A1270" s="218">
        <v>60</v>
      </c>
      <c r="B1270" s="221">
        <f t="shared" ca="1" si="473"/>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c r="KV1270" s="71">
        <v>0</v>
      </c>
      <c r="KW1270" s="71">
        <v>0</v>
      </c>
      <c r="KX1270" s="71">
        <v>0</v>
      </c>
      <c r="KY1270" s="71">
        <v>0</v>
      </c>
      <c r="KZ1270" s="71">
        <v>0</v>
      </c>
    </row>
    <row r="1271" spans="1:522">
      <c r="A1271" s="218">
        <v>61</v>
      </c>
      <c r="B1271" s="221">
        <f t="shared" ca="1" si="473"/>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c r="KV1271" s="71">
        <v>0</v>
      </c>
      <c r="KW1271" s="71">
        <v>0</v>
      </c>
      <c r="KX1271" s="71">
        <v>0</v>
      </c>
      <c r="KY1271" s="71">
        <v>0</v>
      </c>
      <c r="KZ1271" s="71">
        <v>0</v>
      </c>
    </row>
    <row r="1272" spans="1:522">
      <c r="A1272" s="218">
        <v>62</v>
      </c>
      <c r="B1272" s="221">
        <f t="shared" ca="1" si="473"/>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c r="KV1272" s="71">
        <v>0</v>
      </c>
      <c r="KW1272" s="71">
        <v>0</v>
      </c>
      <c r="KX1272" s="71">
        <v>0</v>
      </c>
      <c r="KY1272" s="71">
        <v>0</v>
      </c>
      <c r="KZ1272" s="71">
        <v>0</v>
      </c>
    </row>
    <row r="1273" spans="1:522">
      <c r="A1273" s="218">
        <v>63</v>
      </c>
      <c r="B1273" s="221">
        <f t="shared" ca="1" si="473"/>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c r="KV1273" s="71">
        <v>0</v>
      </c>
      <c r="KW1273" s="71">
        <v>0</v>
      </c>
      <c r="KX1273" s="71">
        <v>0</v>
      </c>
      <c r="KY1273" s="71">
        <v>0</v>
      </c>
      <c r="KZ1273" s="71">
        <v>0</v>
      </c>
    </row>
    <row r="1274" spans="1:522">
      <c r="A1274" s="218">
        <v>64</v>
      </c>
      <c r="B1274" s="221">
        <f t="shared" ca="1" si="473"/>
        <v>2</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c r="KV1274" s="71">
        <v>0</v>
      </c>
      <c r="KW1274" s="71">
        <v>1</v>
      </c>
      <c r="KX1274" s="71">
        <v>2</v>
      </c>
      <c r="KY1274" s="71">
        <v>2</v>
      </c>
      <c r="KZ1274" s="71">
        <v>2</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c r="KV1275" s="71">
        <v>0</v>
      </c>
      <c r="KW1275" s="71">
        <v>0</v>
      </c>
      <c r="KX1275" s="71">
        <v>0</v>
      </c>
      <c r="KY1275" s="71">
        <v>0</v>
      </c>
      <c r="KZ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c r="KV1276" s="71">
        <v>0</v>
      </c>
      <c r="KW1276" s="71">
        <v>0</v>
      </c>
      <c r="KX1276" s="71">
        <v>0</v>
      </c>
      <c r="KY1276" s="71">
        <v>0</v>
      </c>
      <c r="KZ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c r="KV1277" s="71">
        <v>0</v>
      </c>
      <c r="KW1277" s="71">
        <v>0</v>
      </c>
      <c r="KX1277" s="71">
        <v>0</v>
      </c>
      <c r="KY1277" s="71">
        <v>0</v>
      </c>
      <c r="KZ1277" s="71">
        <v>0</v>
      </c>
    </row>
    <row r="1278" spans="1:522">
      <c r="A1278" s="224" t="s">
        <v>241</v>
      </c>
      <c r="B1278" s="225">
        <f ca="1">SUM(B1211:B1277)</f>
        <v>51</v>
      </c>
      <c r="F1278" s="225">
        <f t="shared" ref="F1278:K1278" si="474">SUM(F1211:F1277)</f>
        <v>1971</v>
      </c>
      <c r="G1278" s="225">
        <f t="shared" si="474"/>
        <v>1971</v>
      </c>
      <c r="H1278" s="225">
        <f t="shared" si="474"/>
        <v>1971</v>
      </c>
      <c r="I1278" s="225">
        <f t="shared" si="474"/>
        <v>2059</v>
      </c>
      <c r="J1278" s="225">
        <f t="shared" si="474"/>
        <v>2043</v>
      </c>
      <c r="K1278" s="225">
        <f t="shared" si="474"/>
        <v>2046</v>
      </c>
      <c r="L1278" s="225">
        <f t="shared" ref="L1278:AA1278" si="475">SUM(L1211:L1277)</f>
        <v>1929</v>
      </c>
      <c r="M1278" s="225">
        <f t="shared" si="475"/>
        <v>1833</v>
      </c>
      <c r="N1278" s="225">
        <f t="shared" si="475"/>
        <v>1821</v>
      </c>
      <c r="O1278" s="225">
        <f t="shared" si="475"/>
        <v>1889</v>
      </c>
      <c r="P1278" s="225">
        <f t="shared" si="475"/>
        <v>1585</v>
      </c>
      <c r="Q1278" s="225">
        <f t="shared" si="475"/>
        <v>1600</v>
      </c>
      <c r="R1278" s="225">
        <f t="shared" si="475"/>
        <v>1665</v>
      </c>
      <c r="S1278" s="225">
        <f t="shared" si="475"/>
        <v>1724</v>
      </c>
      <c r="T1278" s="225">
        <f t="shared" si="475"/>
        <v>1805</v>
      </c>
      <c r="U1278" s="225">
        <f t="shared" si="475"/>
        <v>1843</v>
      </c>
      <c r="V1278" s="225">
        <f t="shared" si="475"/>
        <v>1805</v>
      </c>
      <c r="W1278" s="225">
        <f t="shared" si="475"/>
        <v>1851</v>
      </c>
      <c r="X1278" s="225">
        <f t="shared" si="475"/>
        <v>1732</v>
      </c>
      <c r="Y1278" s="225">
        <f t="shared" si="475"/>
        <v>1734</v>
      </c>
      <c r="Z1278" s="225">
        <f t="shared" si="475"/>
        <v>1770</v>
      </c>
      <c r="AA1278" s="225">
        <f t="shared" si="475"/>
        <v>1705</v>
      </c>
      <c r="AB1278" s="225">
        <f t="shared" ref="AB1278:AG1278" si="476">SUM(AB1211:AB1277)</f>
        <v>1707</v>
      </c>
      <c r="AC1278" s="225">
        <f t="shared" si="476"/>
        <v>1584</v>
      </c>
      <c r="AD1278" s="225">
        <f t="shared" si="476"/>
        <v>1575</v>
      </c>
      <c r="AE1278" s="225">
        <f t="shared" si="476"/>
        <v>1628</v>
      </c>
      <c r="AF1278" s="225">
        <f t="shared" si="476"/>
        <v>1726</v>
      </c>
      <c r="AG1278" s="225">
        <f t="shared" si="476"/>
        <v>1709</v>
      </c>
      <c r="AH1278" s="225">
        <f t="shared" ref="AH1278:AO1278" si="477">SUM(AH1211:AH1277)</f>
        <v>1774</v>
      </c>
      <c r="AI1278" s="225">
        <f t="shared" si="477"/>
        <v>1807</v>
      </c>
      <c r="AJ1278" s="225">
        <f t="shared" si="477"/>
        <v>1758</v>
      </c>
      <c r="AK1278" s="225">
        <f t="shared" si="477"/>
        <v>1657</v>
      </c>
      <c r="AL1278" s="225">
        <f t="shared" si="477"/>
        <v>1575</v>
      </c>
      <c r="AM1278" s="225">
        <f t="shared" si="477"/>
        <v>1463</v>
      </c>
      <c r="AN1278" s="225">
        <f t="shared" si="477"/>
        <v>1490</v>
      </c>
      <c r="AO1278" s="225">
        <f t="shared" si="477"/>
        <v>1481</v>
      </c>
      <c r="AP1278" s="225">
        <f t="shared" ref="AP1278:AU1278" si="478">SUM(AP1211:AP1277)</f>
        <v>1475</v>
      </c>
      <c r="AQ1278" s="225">
        <f t="shared" si="478"/>
        <v>1522</v>
      </c>
      <c r="AR1278" s="225">
        <f t="shared" si="478"/>
        <v>1537</v>
      </c>
      <c r="AS1278" s="225">
        <f t="shared" si="478"/>
        <v>1528</v>
      </c>
      <c r="AT1278" s="225">
        <f t="shared" si="478"/>
        <v>1512</v>
      </c>
      <c r="AU1278" s="225">
        <f t="shared" si="478"/>
        <v>1501</v>
      </c>
      <c r="AV1278" s="225">
        <f t="shared" ref="AV1278:BA1278" si="479">SUM(AV1211:AV1277)</f>
        <v>1475</v>
      </c>
      <c r="AW1278" s="225">
        <f t="shared" si="479"/>
        <v>1306</v>
      </c>
      <c r="AX1278" s="225">
        <f t="shared" si="479"/>
        <v>1222</v>
      </c>
      <c r="AY1278" s="225">
        <f t="shared" si="479"/>
        <v>1168</v>
      </c>
      <c r="AZ1278" s="225">
        <f t="shared" si="479"/>
        <v>1145</v>
      </c>
      <c r="BA1278" s="225">
        <f t="shared" si="479"/>
        <v>1148</v>
      </c>
      <c r="BB1278" s="225">
        <f t="shared" ref="BB1278:FJ1278" si="480">SUM(BB1211:BB1277)</f>
        <v>1186</v>
      </c>
      <c r="BC1278" s="225">
        <f t="shared" si="480"/>
        <v>1248</v>
      </c>
      <c r="BD1278" s="225">
        <f t="shared" si="480"/>
        <v>1307</v>
      </c>
      <c r="BE1278" s="225">
        <f t="shared" si="480"/>
        <v>1352</v>
      </c>
      <c r="BF1278" s="225">
        <f t="shared" si="480"/>
        <v>1387</v>
      </c>
      <c r="BG1278" s="225">
        <f t="shared" si="480"/>
        <v>1341</v>
      </c>
      <c r="BH1278" s="225">
        <f t="shared" si="480"/>
        <v>1226</v>
      </c>
      <c r="BI1278" s="225">
        <f t="shared" si="480"/>
        <v>1105</v>
      </c>
      <c r="BJ1278" s="225">
        <f t="shared" si="480"/>
        <v>1021</v>
      </c>
      <c r="BK1278" s="225">
        <f t="shared" si="480"/>
        <v>921</v>
      </c>
      <c r="BL1278" s="225">
        <f t="shared" si="480"/>
        <v>870</v>
      </c>
      <c r="BM1278" s="225">
        <f t="shared" si="480"/>
        <v>883</v>
      </c>
      <c r="BN1278" s="225">
        <f t="shared" si="480"/>
        <v>856</v>
      </c>
      <c r="BO1278" s="225">
        <f t="shared" si="480"/>
        <v>825</v>
      </c>
      <c r="BP1278" s="225">
        <f t="shared" si="480"/>
        <v>864</v>
      </c>
      <c r="BQ1278" s="225">
        <f t="shared" si="480"/>
        <v>831</v>
      </c>
      <c r="BR1278" s="225">
        <f t="shared" si="480"/>
        <v>806</v>
      </c>
      <c r="BS1278" s="225">
        <f t="shared" si="480"/>
        <v>793</v>
      </c>
      <c r="BT1278" s="225">
        <f t="shared" si="480"/>
        <v>736</v>
      </c>
      <c r="BU1278" s="225">
        <f t="shared" si="480"/>
        <v>655</v>
      </c>
      <c r="BV1278" s="225">
        <f t="shared" si="480"/>
        <v>614</v>
      </c>
      <c r="BW1278" s="225">
        <f t="shared" si="480"/>
        <v>583</v>
      </c>
      <c r="BX1278" s="225">
        <f t="shared" si="480"/>
        <v>593</v>
      </c>
      <c r="BY1278" s="225">
        <f t="shared" si="480"/>
        <v>543</v>
      </c>
      <c r="BZ1278" s="225">
        <f t="shared" si="480"/>
        <v>525</v>
      </c>
      <c r="CA1278" s="225">
        <f t="shared" si="480"/>
        <v>515</v>
      </c>
      <c r="CB1278" s="225">
        <f t="shared" si="480"/>
        <v>536</v>
      </c>
      <c r="CC1278" s="225">
        <f t="shared" si="480"/>
        <v>542</v>
      </c>
      <c r="CD1278" s="225">
        <f t="shared" si="480"/>
        <v>549</v>
      </c>
      <c r="CE1278" s="225">
        <f t="shared" si="480"/>
        <v>574</v>
      </c>
      <c r="CF1278" s="225">
        <f t="shared" si="480"/>
        <v>499</v>
      </c>
      <c r="CG1278" s="225">
        <f t="shared" si="480"/>
        <v>429</v>
      </c>
      <c r="CH1278" s="225">
        <f t="shared" si="480"/>
        <v>435</v>
      </c>
      <c r="CI1278" s="225">
        <f t="shared" si="480"/>
        <v>425</v>
      </c>
      <c r="CJ1278" s="225">
        <f t="shared" si="480"/>
        <v>423</v>
      </c>
      <c r="CK1278" s="225">
        <f t="shared" si="480"/>
        <v>439</v>
      </c>
      <c r="CL1278" s="225">
        <f t="shared" si="480"/>
        <v>446</v>
      </c>
      <c r="CM1278" s="225">
        <f t="shared" si="480"/>
        <v>420</v>
      </c>
      <c r="CN1278" s="225">
        <f t="shared" si="480"/>
        <v>456</v>
      </c>
      <c r="CO1278" s="225">
        <f t="shared" si="480"/>
        <v>468</v>
      </c>
      <c r="CP1278" s="225">
        <f t="shared" si="480"/>
        <v>475</v>
      </c>
      <c r="CQ1278" s="225">
        <f t="shared" si="480"/>
        <v>530</v>
      </c>
      <c r="CR1278" s="225">
        <f t="shared" si="480"/>
        <v>537</v>
      </c>
      <c r="CS1278" s="225">
        <f t="shared" si="480"/>
        <v>525</v>
      </c>
      <c r="CT1278" s="225">
        <f t="shared" si="480"/>
        <v>516</v>
      </c>
      <c r="CU1278" s="225">
        <f t="shared" si="480"/>
        <v>526</v>
      </c>
      <c r="CV1278" s="225">
        <f t="shared" si="480"/>
        <v>501</v>
      </c>
      <c r="CW1278" s="225">
        <f t="shared" si="480"/>
        <v>570</v>
      </c>
      <c r="CX1278" s="225">
        <f t="shared" si="480"/>
        <v>571</v>
      </c>
      <c r="CY1278" s="225">
        <f t="shared" si="480"/>
        <v>578</v>
      </c>
      <c r="CZ1278" s="225">
        <f t="shared" si="480"/>
        <v>638</v>
      </c>
      <c r="DA1278" s="225">
        <f t="shared" si="480"/>
        <v>659</v>
      </c>
      <c r="DB1278" s="225">
        <f t="shared" si="480"/>
        <v>717</v>
      </c>
      <c r="DC1278" s="225">
        <f t="shared" si="480"/>
        <v>782</v>
      </c>
      <c r="DD1278" s="225">
        <f t="shared" si="480"/>
        <v>840</v>
      </c>
      <c r="DE1278" s="225">
        <f t="shared" si="480"/>
        <v>822</v>
      </c>
      <c r="DF1278" s="225">
        <f t="shared" si="480"/>
        <v>783</v>
      </c>
      <c r="DG1278" s="225">
        <f t="shared" si="480"/>
        <v>731</v>
      </c>
      <c r="DH1278" s="225">
        <f t="shared" si="480"/>
        <v>767</v>
      </c>
      <c r="DI1278" s="225">
        <f t="shared" si="480"/>
        <v>857</v>
      </c>
      <c r="DJ1278" s="225">
        <f t="shared" si="480"/>
        <v>902</v>
      </c>
      <c r="DK1278" s="225">
        <f t="shared" si="480"/>
        <v>927</v>
      </c>
      <c r="DL1278" s="225">
        <f t="shared" si="480"/>
        <v>955</v>
      </c>
      <c r="DM1278" s="225">
        <f t="shared" si="480"/>
        <v>997</v>
      </c>
      <c r="DN1278" s="225">
        <f t="shared" si="480"/>
        <v>1060</v>
      </c>
      <c r="DO1278" s="225">
        <f t="shared" si="480"/>
        <v>1117</v>
      </c>
      <c r="DP1278" s="225">
        <f t="shared" si="480"/>
        <v>1048</v>
      </c>
      <c r="DQ1278" s="225">
        <f t="shared" si="480"/>
        <v>961</v>
      </c>
      <c r="DR1278" s="225">
        <f t="shared" si="480"/>
        <v>879</v>
      </c>
      <c r="DS1278" s="225">
        <f t="shared" si="480"/>
        <v>818</v>
      </c>
      <c r="DT1278" s="225">
        <f t="shared" si="480"/>
        <v>776</v>
      </c>
      <c r="DU1278" s="225">
        <f t="shared" si="480"/>
        <v>861</v>
      </c>
      <c r="DV1278" s="225">
        <f t="shared" si="480"/>
        <v>876</v>
      </c>
      <c r="DW1278" s="225">
        <f t="shared" si="480"/>
        <v>829</v>
      </c>
      <c r="DX1278" s="225">
        <f t="shared" si="480"/>
        <v>831</v>
      </c>
      <c r="DY1278" s="225">
        <f t="shared" si="480"/>
        <v>800</v>
      </c>
      <c r="DZ1278" s="225">
        <f t="shared" si="480"/>
        <v>790</v>
      </c>
      <c r="EA1278" s="225">
        <f t="shared" si="480"/>
        <v>847</v>
      </c>
      <c r="EB1278" s="225">
        <f t="shared" si="480"/>
        <v>834</v>
      </c>
      <c r="EC1278" s="225">
        <f t="shared" si="480"/>
        <v>778</v>
      </c>
      <c r="ED1278" s="225">
        <f t="shared" si="480"/>
        <v>732</v>
      </c>
      <c r="EE1278" s="225">
        <f t="shared" si="480"/>
        <v>655</v>
      </c>
      <c r="EF1278" s="225">
        <f t="shared" si="480"/>
        <v>598</v>
      </c>
      <c r="EG1278" s="225">
        <f t="shared" si="480"/>
        <v>574</v>
      </c>
      <c r="EH1278" s="225">
        <f t="shared" si="480"/>
        <v>585</v>
      </c>
      <c r="EI1278" s="225">
        <f t="shared" si="480"/>
        <v>528</v>
      </c>
      <c r="EJ1278" s="225">
        <f t="shared" si="480"/>
        <v>469</v>
      </c>
      <c r="EK1278" s="225">
        <f t="shared" si="480"/>
        <v>379</v>
      </c>
      <c r="EL1278" s="225">
        <f t="shared" si="480"/>
        <v>363</v>
      </c>
      <c r="EM1278" s="225">
        <f t="shared" si="480"/>
        <v>539</v>
      </c>
      <c r="EN1278" s="225">
        <f t="shared" si="480"/>
        <v>593</v>
      </c>
      <c r="EO1278" s="225">
        <f t="shared" si="480"/>
        <v>606</v>
      </c>
      <c r="EP1278" s="225">
        <f t="shared" si="480"/>
        <v>635</v>
      </c>
      <c r="EQ1278" s="225">
        <f t="shared" si="480"/>
        <v>618</v>
      </c>
      <c r="ER1278" s="225">
        <f t="shared" si="480"/>
        <v>609</v>
      </c>
      <c r="ES1278" s="225">
        <f t="shared" si="480"/>
        <v>638</v>
      </c>
      <c r="ET1278" s="225">
        <f t="shared" si="480"/>
        <v>636</v>
      </c>
      <c r="EU1278" s="225">
        <f t="shared" si="480"/>
        <v>594</v>
      </c>
      <c r="EV1278" s="225">
        <f t="shared" si="480"/>
        <v>611</v>
      </c>
      <c r="EW1278" s="225">
        <f t="shared" si="480"/>
        <v>630</v>
      </c>
      <c r="EX1278" s="225">
        <f t="shared" si="480"/>
        <v>656</v>
      </c>
      <c r="EY1278" s="225">
        <f t="shared" si="480"/>
        <v>656</v>
      </c>
      <c r="EZ1278" s="225">
        <f t="shared" si="480"/>
        <v>680</v>
      </c>
      <c r="FA1278" s="225">
        <f t="shared" si="480"/>
        <v>638</v>
      </c>
      <c r="FB1278" s="225">
        <f t="shared" si="480"/>
        <v>628</v>
      </c>
      <c r="FC1278" s="225">
        <f t="shared" si="480"/>
        <v>562</v>
      </c>
      <c r="FD1278" s="225">
        <f t="shared" si="480"/>
        <v>482</v>
      </c>
      <c r="FE1278" s="225">
        <f t="shared" si="480"/>
        <v>483</v>
      </c>
      <c r="FF1278" s="225">
        <f t="shared" si="480"/>
        <v>437</v>
      </c>
      <c r="FG1278" s="225">
        <f t="shared" si="480"/>
        <v>410</v>
      </c>
      <c r="FH1278" s="225">
        <f t="shared" si="480"/>
        <v>407</v>
      </c>
      <c r="FI1278" s="225">
        <f t="shared" si="480"/>
        <v>406</v>
      </c>
      <c r="FJ1278" s="225">
        <f t="shared" si="480"/>
        <v>422</v>
      </c>
      <c r="FK1278" s="225">
        <f t="shared" ref="FK1278:HV1278" si="481">SUM(FK1211:FK1277)</f>
        <v>436</v>
      </c>
      <c r="FL1278" s="225">
        <f t="shared" si="481"/>
        <v>424</v>
      </c>
      <c r="FM1278" s="225">
        <f t="shared" si="481"/>
        <v>377</v>
      </c>
      <c r="FN1278" s="225">
        <f t="shared" si="481"/>
        <v>345</v>
      </c>
      <c r="FO1278" s="225">
        <f t="shared" si="481"/>
        <v>309</v>
      </c>
      <c r="FP1278" s="225">
        <f t="shared" si="481"/>
        <v>304</v>
      </c>
      <c r="FQ1278" s="225">
        <f t="shared" si="481"/>
        <v>299</v>
      </c>
      <c r="FR1278" s="225">
        <f t="shared" si="481"/>
        <v>327</v>
      </c>
      <c r="FS1278" s="225">
        <f t="shared" si="481"/>
        <v>320</v>
      </c>
      <c r="FT1278" s="225">
        <f t="shared" si="481"/>
        <v>359</v>
      </c>
      <c r="FU1278" s="225">
        <f t="shared" si="481"/>
        <v>382</v>
      </c>
      <c r="FV1278" s="225">
        <f t="shared" si="481"/>
        <v>380</v>
      </c>
      <c r="FW1278" s="225">
        <f t="shared" si="481"/>
        <v>362</v>
      </c>
      <c r="FX1278" s="225">
        <f t="shared" si="481"/>
        <v>337</v>
      </c>
      <c r="FY1278" s="225">
        <f t="shared" si="481"/>
        <v>342</v>
      </c>
      <c r="FZ1278" s="225">
        <f t="shared" si="481"/>
        <v>325</v>
      </c>
      <c r="GA1278" s="225">
        <f t="shared" si="481"/>
        <v>291</v>
      </c>
      <c r="GB1278" s="225">
        <f t="shared" si="481"/>
        <v>286</v>
      </c>
      <c r="GC1278" s="225">
        <f t="shared" si="481"/>
        <v>257</v>
      </c>
      <c r="GD1278" s="225">
        <f t="shared" si="481"/>
        <v>255</v>
      </c>
      <c r="GE1278" s="225">
        <f t="shared" si="481"/>
        <v>239</v>
      </c>
      <c r="GF1278" s="225">
        <f t="shared" si="481"/>
        <v>243</v>
      </c>
      <c r="GG1278" s="225">
        <f t="shared" si="481"/>
        <v>249</v>
      </c>
      <c r="GH1278" s="225">
        <f t="shared" si="481"/>
        <v>269</v>
      </c>
      <c r="GI1278" s="225">
        <f t="shared" si="481"/>
        <v>274</v>
      </c>
      <c r="GJ1278" s="225">
        <f t="shared" si="481"/>
        <v>265</v>
      </c>
      <c r="GK1278" s="225">
        <f t="shared" si="481"/>
        <v>228</v>
      </c>
      <c r="GL1278" s="225">
        <f t="shared" si="481"/>
        <v>213</v>
      </c>
      <c r="GM1278" s="225">
        <f t="shared" si="481"/>
        <v>215</v>
      </c>
      <c r="GN1278" s="225">
        <f t="shared" si="481"/>
        <v>192</v>
      </c>
      <c r="GO1278" s="225">
        <f t="shared" si="481"/>
        <v>203</v>
      </c>
      <c r="GP1278" s="225">
        <f t="shared" si="481"/>
        <v>207</v>
      </c>
      <c r="GQ1278" s="225">
        <f t="shared" si="481"/>
        <v>212</v>
      </c>
      <c r="GR1278" s="225">
        <f t="shared" si="481"/>
        <v>205</v>
      </c>
      <c r="GS1278" s="225">
        <f t="shared" si="481"/>
        <v>213</v>
      </c>
      <c r="GT1278" s="225">
        <f t="shared" si="481"/>
        <v>223</v>
      </c>
      <c r="GU1278" s="225">
        <f t="shared" si="481"/>
        <v>213</v>
      </c>
      <c r="GV1278" s="225">
        <f t="shared" si="481"/>
        <v>212</v>
      </c>
      <c r="GW1278" s="225">
        <f t="shared" si="481"/>
        <v>189</v>
      </c>
      <c r="GX1278" s="225">
        <f t="shared" si="481"/>
        <v>169</v>
      </c>
      <c r="GY1278" s="225">
        <f t="shared" si="481"/>
        <v>173</v>
      </c>
      <c r="GZ1278" s="225">
        <f t="shared" si="481"/>
        <v>175</v>
      </c>
      <c r="HA1278" s="225">
        <f t="shared" si="481"/>
        <v>170</v>
      </c>
      <c r="HB1278" s="225">
        <f t="shared" si="481"/>
        <v>187</v>
      </c>
      <c r="HC1278" s="225">
        <f t="shared" si="481"/>
        <v>172</v>
      </c>
      <c r="HD1278" s="225">
        <f t="shared" si="481"/>
        <v>170</v>
      </c>
      <c r="HE1278" s="225">
        <f t="shared" si="481"/>
        <v>181</v>
      </c>
      <c r="HF1278" s="225">
        <f t="shared" si="481"/>
        <v>179</v>
      </c>
      <c r="HG1278" s="225">
        <f t="shared" si="481"/>
        <v>162</v>
      </c>
      <c r="HH1278" s="225">
        <f t="shared" si="481"/>
        <v>147</v>
      </c>
      <c r="HI1278" s="225">
        <f t="shared" si="481"/>
        <v>159</v>
      </c>
      <c r="HJ1278" s="225">
        <f t="shared" si="481"/>
        <v>150</v>
      </c>
      <c r="HK1278" s="225">
        <f t="shared" si="481"/>
        <v>144</v>
      </c>
      <c r="HL1278" s="225">
        <f t="shared" si="481"/>
        <v>140</v>
      </c>
      <c r="HM1278" s="225">
        <f t="shared" si="481"/>
        <v>131</v>
      </c>
      <c r="HN1278" s="225">
        <f t="shared" si="481"/>
        <v>122</v>
      </c>
      <c r="HO1278" s="225">
        <f t="shared" si="481"/>
        <v>120</v>
      </c>
      <c r="HP1278" s="225">
        <f t="shared" si="481"/>
        <v>136</v>
      </c>
      <c r="HQ1278" s="225">
        <f t="shared" si="481"/>
        <v>130</v>
      </c>
      <c r="HR1278" s="225">
        <f t="shared" si="481"/>
        <v>135</v>
      </c>
      <c r="HS1278" s="225">
        <f t="shared" si="481"/>
        <v>135</v>
      </c>
      <c r="HT1278" s="225">
        <f t="shared" si="481"/>
        <v>125</v>
      </c>
      <c r="HU1278" s="225">
        <f t="shared" si="481"/>
        <v>112</v>
      </c>
      <c r="HV1278" s="225">
        <f t="shared" si="481"/>
        <v>123</v>
      </c>
      <c r="HW1278" s="225">
        <f t="shared" ref="HW1278:KH1278" si="482">SUM(HW1211:HW1277)</f>
        <v>107</v>
      </c>
      <c r="HX1278" s="225">
        <f t="shared" si="482"/>
        <v>117</v>
      </c>
      <c r="HY1278" s="225">
        <f t="shared" si="482"/>
        <v>118</v>
      </c>
      <c r="HZ1278" s="225">
        <f t="shared" si="482"/>
        <v>107</v>
      </c>
      <c r="IA1278" s="225">
        <f t="shared" si="482"/>
        <v>119</v>
      </c>
      <c r="IB1278" s="225">
        <f t="shared" si="482"/>
        <v>128</v>
      </c>
      <c r="IC1278" s="225">
        <f t="shared" si="482"/>
        <v>137</v>
      </c>
      <c r="ID1278" s="225">
        <f t="shared" si="482"/>
        <v>132</v>
      </c>
      <c r="IE1278" s="225">
        <f t="shared" si="482"/>
        <v>116</v>
      </c>
      <c r="IF1278" s="225">
        <f t="shared" si="482"/>
        <v>109</v>
      </c>
      <c r="IG1278" s="225">
        <f t="shared" si="482"/>
        <v>105</v>
      </c>
      <c r="IH1278" s="225">
        <f t="shared" si="482"/>
        <v>113</v>
      </c>
      <c r="II1278" s="225">
        <f t="shared" si="482"/>
        <v>98</v>
      </c>
      <c r="IJ1278" s="225">
        <f t="shared" si="482"/>
        <v>142</v>
      </c>
      <c r="IK1278" s="225">
        <f t="shared" si="482"/>
        <v>198</v>
      </c>
      <c r="IL1278" s="225">
        <f t="shared" si="482"/>
        <v>241</v>
      </c>
      <c r="IM1278" s="225">
        <f t="shared" si="482"/>
        <v>233</v>
      </c>
      <c r="IN1278" s="225">
        <f t="shared" si="482"/>
        <v>221</v>
      </c>
      <c r="IO1278" s="225">
        <f t="shared" si="482"/>
        <v>191</v>
      </c>
      <c r="IP1278" s="225">
        <f t="shared" si="482"/>
        <v>195</v>
      </c>
      <c r="IQ1278" s="225">
        <f t="shared" si="482"/>
        <v>184</v>
      </c>
      <c r="IR1278" s="225">
        <f t="shared" si="482"/>
        <v>191</v>
      </c>
      <c r="IS1278" s="225">
        <f t="shared" si="482"/>
        <v>181</v>
      </c>
      <c r="IT1278" s="225">
        <f t="shared" si="482"/>
        <v>179</v>
      </c>
      <c r="IU1278" s="225">
        <f t="shared" si="482"/>
        <v>176</v>
      </c>
      <c r="IV1278" s="225">
        <f t="shared" si="482"/>
        <v>158</v>
      </c>
      <c r="IW1278" s="225">
        <f t="shared" si="482"/>
        <v>159</v>
      </c>
      <c r="IX1278" s="225">
        <f t="shared" si="482"/>
        <v>154</v>
      </c>
      <c r="IY1278" s="225">
        <f t="shared" si="482"/>
        <v>124</v>
      </c>
      <c r="IZ1278" s="225">
        <f t="shared" si="482"/>
        <v>103</v>
      </c>
      <c r="JA1278" s="225">
        <f t="shared" si="482"/>
        <v>78</v>
      </c>
      <c r="JB1278" s="225">
        <f t="shared" si="482"/>
        <v>73</v>
      </c>
      <c r="JC1278" s="225">
        <f t="shared" si="482"/>
        <v>65</v>
      </c>
      <c r="JD1278" s="225">
        <f t="shared" si="482"/>
        <v>66</v>
      </c>
      <c r="JE1278" s="225">
        <f t="shared" si="482"/>
        <v>57</v>
      </c>
      <c r="JF1278" s="225">
        <f t="shared" si="482"/>
        <v>55</v>
      </c>
      <c r="JG1278" s="225">
        <f t="shared" si="482"/>
        <v>55</v>
      </c>
      <c r="JH1278" s="225">
        <f t="shared" si="482"/>
        <v>46</v>
      </c>
      <c r="JI1278" s="225">
        <f t="shared" si="482"/>
        <v>65</v>
      </c>
      <c r="JJ1278" s="225">
        <f t="shared" si="482"/>
        <v>60</v>
      </c>
      <c r="JK1278" s="225">
        <f t="shared" si="482"/>
        <v>64</v>
      </c>
      <c r="JL1278" s="225">
        <f t="shared" si="482"/>
        <v>80</v>
      </c>
      <c r="JM1278" s="225">
        <f t="shared" si="482"/>
        <v>92</v>
      </c>
      <c r="JN1278" s="225">
        <f t="shared" si="482"/>
        <v>100</v>
      </c>
      <c r="JO1278" s="225">
        <f t="shared" si="482"/>
        <v>124</v>
      </c>
      <c r="JP1278" s="225">
        <f t="shared" si="482"/>
        <v>122</v>
      </c>
      <c r="JQ1278" s="225">
        <f t="shared" si="482"/>
        <v>101</v>
      </c>
      <c r="JR1278" s="225">
        <f t="shared" si="482"/>
        <v>104</v>
      </c>
      <c r="JS1278" s="225">
        <f t="shared" si="482"/>
        <v>96</v>
      </c>
      <c r="JT1278" s="225">
        <f t="shared" si="482"/>
        <v>95</v>
      </c>
      <c r="JU1278" s="225">
        <f t="shared" si="482"/>
        <v>86</v>
      </c>
      <c r="JV1278" s="225">
        <f t="shared" si="482"/>
        <v>86</v>
      </c>
      <c r="JW1278" s="225">
        <f t="shared" si="482"/>
        <v>87</v>
      </c>
      <c r="JX1278" s="225">
        <f t="shared" si="482"/>
        <v>111</v>
      </c>
      <c r="JY1278" s="225">
        <f t="shared" si="482"/>
        <v>109</v>
      </c>
      <c r="JZ1278" s="225">
        <f t="shared" si="482"/>
        <v>116</v>
      </c>
      <c r="KA1278" s="225">
        <f t="shared" si="482"/>
        <v>116</v>
      </c>
      <c r="KB1278" s="225">
        <f t="shared" si="482"/>
        <v>106</v>
      </c>
      <c r="KC1278" s="225">
        <f t="shared" si="482"/>
        <v>90</v>
      </c>
      <c r="KD1278" s="225">
        <f t="shared" si="482"/>
        <v>99</v>
      </c>
      <c r="KE1278" s="225">
        <f t="shared" si="482"/>
        <v>104</v>
      </c>
      <c r="KF1278" s="225">
        <f t="shared" si="482"/>
        <v>101</v>
      </c>
      <c r="KG1278" s="225">
        <f t="shared" si="482"/>
        <v>103</v>
      </c>
      <c r="KH1278" s="225">
        <f t="shared" si="482"/>
        <v>100</v>
      </c>
      <c r="KI1278" s="225">
        <f t="shared" ref="KI1278:MT1278" si="483">SUM(KI1211:KI1277)</f>
        <v>105</v>
      </c>
      <c r="KJ1278" s="225">
        <f t="shared" si="483"/>
        <v>109</v>
      </c>
      <c r="KK1278" s="225">
        <f t="shared" si="483"/>
        <v>113</v>
      </c>
      <c r="KL1278" s="225">
        <f t="shared" si="483"/>
        <v>100</v>
      </c>
      <c r="KM1278" s="225">
        <f t="shared" si="483"/>
        <v>99</v>
      </c>
      <c r="KN1278" s="225">
        <f t="shared" si="483"/>
        <v>113</v>
      </c>
      <c r="KO1278" s="225">
        <f t="shared" si="483"/>
        <v>101</v>
      </c>
      <c r="KP1278" s="225">
        <f t="shared" si="483"/>
        <v>108</v>
      </c>
      <c r="KQ1278" s="225">
        <f t="shared" si="483"/>
        <v>83</v>
      </c>
      <c r="KR1278" s="225">
        <f t="shared" si="483"/>
        <v>80</v>
      </c>
      <c r="KS1278" s="225">
        <f t="shared" ref="KS1278" si="484">SUM(KS1211:KS1277)</f>
        <v>67</v>
      </c>
      <c r="KT1278" s="225">
        <f t="shared" ref="KT1278" si="485">SUM(KT1211:KT1277)</f>
        <v>72</v>
      </c>
      <c r="KU1278" s="225">
        <f t="shared" si="483"/>
        <v>74</v>
      </c>
      <c r="KV1278" s="225">
        <f t="shared" si="483"/>
        <v>73</v>
      </c>
      <c r="KW1278" s="225">
        <f t="shared" si="483"/>
        <v>60</v>
      </c>
      <c r="KX1278" s="225">
        <f t="shared" ref="KX1278:KY1278" si="486">SUM(KX1211:KX1277)</f>
        <v>64</v>
      </c>
      <c r="KY1278" s="225">
        <f t="shared" si="486"/>
        <v>57</v>
      </c>
      <c r="KZ1278" s="225">
        <f t="shared" si="483"/>
        <v>51</v>
      </c>
      <c r="LA1278" s="225">
        <f t="shared" si="483"/>
        <v>0</v>
      </c>
      <c r="LB1278" s="225">
        <f t="shared" si="483"/>
        <v>0</v>
      </c>
      <c r="LC1278" s="225">
        <f t="shared" si="483"/>
        <v>0</v>
      </c>
      <c r="LD1278" s="225">
        <f t="shared" si="483"/>
        <v>0</v>
      </c>
      <c r="LE1278" s="225">
        <f t="shared" si="483"/>
        <v>0</v>
      </c>
      <c r="LF1278" s="225">
        <f t="shared" si="483"/>
        <v>0</v>
      </c>
      <c r="LG1278" s="225">
        <f t="shared" si="483"/>
        <v>0</v>
      </c>
      <c r="LH1278" s="225">
        <f t="shared" si="483"/>
        <v>0</v>
      </c>
      <c r="LI1278" s="225">
        <f t="shared" si="483"/>
        <v>0</v>
      </c>
      <c r="LJ1278" s="225">
        <f t="shared" si="483"/>
        <v>0</v>
      </c>
      <c r="LK1278" s="225">
        <f t="shared" si="483"/>
        <v>0</v>
      </c>
      <c r="LL1278" s="225">
        <f t="shared" si="483"/>
        <v>0</v>
      </c>
      <c r="LM1278" s="225">
        <f t="shared" si="483"/>
        <v>0</v>
      </c>
      <c r="LN1278" s="225">
        <f t="shared" si="483"/>
        <v>0</v>
      </c>
      <c r="LO1278" s="225">
        <f t="shared" si="483"/>
        <v>0</v>
      </c>
      <c r="LP1278" s="225">
        <f t="shared" si="483"/>
        <v>0</v>
      </c>
      <c r="LQ1278" s="225">
        <f t="shared" si="483"/>
        <v>0</v>
      </c>
      <c r="LR1278" s="225">
        <f t="shared" si="483"/>
        <v>0</v>
      </c>
      <c r="LS1278" s="225">
        <f t="shared" si="483"/>
        <v>0</v>
      </c>
      <c r="LT1278" s="225">
        <f t="shared" si="483"/>
        <v>0</v>
      </c>
      <c r="LU1278" s="225">
        <f t="shared" si="483"/>
        <v>0</v>
      </c>
      <c r="LV1278" s="225">
        <f t="shared" si="483"/>
        <v>0</v>
      </c>
      <c r="LW1278" s="225">
        <f t="shared" si="483"/>
        <v>0</v>
      </c>
      <c r="LX1278" s="225">
        <f t="shared" si="483"/>
        <v>0</v>
      </c>
      <c r="LY1278" s="225">
        <f t="shared" si="483"/>
        <v>0</v>
      </c>
      <c r="LZ1278" s="225">
        <f t="shared" si="483"/>
        <v>0</v>
      </c>
      <c r="MA1278" s="225">
        <f t="shared" si="483"/>
        <v>0</v>
      </c>
      <c r="MB1278" s="225">
        <f t="shared" si="483"/>
        <v>0</v>
      </c>
      <c r="MC1278" s="225">
        <f t="shared" si="483"/>
        <v>0</v>
      </c>
      <c r="MD1278" s="225">
        <f t="shared" si="483"/>
        <v>0</v>
      </c>
      <c r="ME1278" s="225">
        <f t="shared" si="483"/>
        <v>0</v>
      </c>
      <c r="MF1278" s="225">
        <f t="shared" si="483"/>
        <v>0</v>
      </c>
      <c r="MG1278" s="225">
        <f t="shared" si="483"/>
        <v>0</v>
      </c>
      <c r="MH1278" s="225">
        <f t="shared" si="483"/>
        <v>0</v>
      </c>
      <c r="MI1278" s="225">
        <f t="shared" si="483"/>
        <v>0</v>
      </c>
      <c r="MJ1278" s="225">
        <f t="shared" si="483"/>
        <v>0</v>
      </c>
      <c r="MK1278" s="225">
        <f t="shared" si="483"/>
        <v>0</v>
      </c>
      <c r="ML1278" s="225">
        <f t="shared" si="483"/>
        <v>0</v>
      </c>
      <c r="MM1278" s="225">
        <f t="shared" si="483"/>
        <v>0</v>
      </c>
      <c r="MN1278" s="225">
        <f t="shared" si="483"/>
        <v>0</v>
      </c>
      <c r="MO1278" s="225">
        <f t="shared" si="483"/>
        <v>0</v>
      </c>
      <c r="MP1278" s="225">
        <f t="shared" si="483"/>
        <v>0</v>
      </c>
      <c r="MQ1278" s="225">
        <f t="shared" si="483"/>
        <v>0</v>
      </c>
      <c r="MR1278" s="225">
        <f t="shared" si="483"/>
        <v>0</v>
      </c>
      <c r="MS1278" s="225">
        <f t="shared" si="483"/>
        <v>0</v>
      </c>
      <c r="MT1278" s="225">
        <f t="shared" si="483"/>
        <v>0</v>
      </c>
      <c r="MU1278" s="225">
        <f t="shared" ref="MU1278:PF1278" si="487">SUM(MU1211:MU1277)</f>
        <v>0</v>
      </c>
      <c r="MV1278" s="225">
        <f t="shared" si="487"/>
        <v>0</v>
      </c>
      <c r="MW1278" s="225">
        <f t="shared" si="487"/>
        <v>0</v>
      </c>
      <c r="MX1278" s="225">
        <f t="shared" si="487"/>
        <v>0</v>
      </c>
      <c r="MY1278" s="225">
        <f t="shared" si="487"/>
        <v>0</v>
      </c>
      <c r="MZ1278" s="225">
        <f t="shared" si="487"/>
        <v>0</v>
      </c>
      <c r="NA1278" s="225">
        <f t="shared" si="487"/>
        <v>0</v>
      </c>
      <c r="NB1278" s="225">
        <f t="shared" si="487"/>
        <v>0</v>
      </c>
      <c r="NC1278" s="225">
        <f t="shared" si="487"/>
        <v>0</v>
      </c>
      <c r="ND1278" s="225">
        <f t="shared" si="487"/>
        <v>0</v>
      </c>
      <c r="NE1278" s="225">
        <f t="shared" si="487"/>
        <v>0</v>
      </c>
      <c r="NF1278" s="225">
        <f t="shared" si="487"/>
        <v>0</v>
      </c>
      <c r="NG1278" s="225">
        <f t="shared" si="487"/>
        <v>0</v>
      </c>
      <c r="NH1278" s="225">
        <f t="shared" si="487"/>
        <v>0</v>
      </c>
      <c r="NI1278" s="225">
        <f t="shared" si="487"/>
        <v>0</v>
      </c>
      <c r="NJ1278" s="225">
        <f t="shared" si="487"/>
        <v>0</v>
      </c>
      <c r="NK1278" s="225">
        <f t="shared" si="487"/>
        <v>0</v>
      </c>
      <c r="NL1278" s="225">
        <f t="shared" si="487"/>
        <v>0</v>
      </c>
      <c r="NM1278" s="225">
        <f t="shared" si="487"/>
        <v>0</v>
      </c>
      <c r="NN1278" s="225">
        <f t="shared" si="487"/>
        <v>0</v>
      </c>
      <c r="NO1278" s="225">
        <f t="shared" si="487"/>
        <v>0</v>
      </c>
      <c r="NP1278" s="225">
        <f t="shared" si="487"/>
        <v>0</v>
      </c>
      <c r="NQ1278" s="225">
        <f t="shared" si="487"/>
        <v>0</v>
      </c>
      <c r="NR1278" s="225">
        <f t="shared" si="487"/>
        <v>0</v>
      </c>
      <c r="NS1278" s="225">
        <f t="shared" si="487"/>
        <v>0</v>
      </c>
      <c r="NT1278" s="225">
        <f t="shared" si="487"/>
        <v>0</v>
      </c>
      <c r="NU1278" s="225">
        <f t="shared" si="487"/>
        <v>0</v>
      </c>
      <c r="NV1278" s="225">
        <f t="shared" si="487"/>
        <v>0</v>
      </c>
      <c r="NW1278" s="225">
        <f t="shared" si="487"/>
        <v>0</v>
      </c>
      <c r="NX1278" s="225">
        <f t="shared" si="487"/>
        <v>0</v>
      </c>
      <c r="NY1278" s="225">
        <f t="shared" si="487"/>
        <v>0</v>
      </c>
      <c r="NZ1278" s="225">
        <f t="shared" si="487"/>
        <v>0</v>
      </c>
      <c r="OA1278" s="225">
        <f t="shared" si="487"/>
        <v>0</v>
      </c>
      <c r="OB1278" s="225">
        <f t="shared" si="487"/>
        <v>0</v>
      </c>
      <c r="OC1278" s="225">
        <f t="shared" si="487"/>
        <v>0</v>
      </c>
      <c r="OD1278" s="225">
        <f t="shared" si="487"/>
        <v>0</v>
      </c>
      <c r="OE1278" s="225">
        <f t="shared" si="487"/>
        <v>0</v>
      </c>
      <c r="OF1278" s="225">
        <f t="shared" si="487"/>
        <v>0</v>
      </c>
      <c r="OG1278" s="225">
        <f t="shared" si="487"/>
        <v>0</v>
      </c>
      <c r="OH1278" s="225">
        <f t="shared" si="487"/>
        <v>0</v>
      </c>
      <c r="OI1278" s="225">
        <f t="shared" si="487"/>
        <v>0</v>
      </c>
      <c r="OJ1278" s="225">
        <f t="shared" si="487"/>
        <v>0</v>
      </c>
      <c r="OK1278" s="225">
        <f t="shared" si="487"/>
        <v>0</v>
      </c>
      <c r="OL1278" s="225">
        <f t="shared" si="487"/>
        <v>0</v>
      </c>
      <c r="OM1278" s="225">
        <f t="shared" si="487"/>
        <v>0</v>
      </c>
      <c r="ON1278" s="225">
        <f t="shared" si="487"/>
        <v>0</v>
      </c>
      <c r="OO1278" s="225">
        <f t="shared" si="487"/>
        <v>0</v>
      </c>
      <c r="OP1278" s="225">
        <f t="shared" si="487"/>
        <v>0</v>
      </c>
      <c r="OQ1278" s="225">
        <f t="shared" si="487"/>
        <v>0</v>
      </c>
      <c r="OR1278" s="225">
        <f t="shared" si="487"/>
        <v>0</v>
      </c>
      <c r="OS1278" s="225">
        <f t="shared" si="487"/>
        <v>0</v>
      </c>
      <c r="OT1278" s="225">
        <f t="shared" si="487"/>
        <v>0</v>
      </c>
      <c r="OU1278" s="225">
        <f t="shared" si="487"/>
        <v>0</v>
      </c>
      <c r="OV1278" s="225">
        <f t="shared" si="487"/>
        <v>0</v>
      </c>
      <c r="OW1278" s="225">
        <f t="shared" si="487"/>
        <v>0</v>
      </c>
      <c r="OX1278" s="225">
        <f t="shared" si="487"/>
        <v>0</v>
      </c>
      <c r="OY1278" s="225">
        <f t="shared" si="487"/>
        <v>0</v>
      </c>
      <c r="OZ1278" s="225">
        <f t="shared" si="487"/>
        <v>0</v>
      </c>
      <c r="PA1278" s="225">
        <f t="shared" si="487"/>
        <v>0</v>
      </c>
      <c r="PB1278" s="225">
        <f t="shared" si="487"/>
        <v>0</v>
      </c>
      <c r="PC1278" s="225">
        <f t="shared" si="487"/>
        <v>0</v>
      </c>
      <c r="PD1278" s="225">
        <f t="shared" si="487"/>
        <v>0</v>
      </c>
      <c r="PE1278" s="225">
        <f t="shared" si="487"/>
        <v>0</v>
      </c>
      <c r="PF1278" s="225">
        <f t="shared" si="487"/>
        <v>0</v>
      </c>
      <c r="PG1278" s="225">
        <f t="shared" ref="PG1278:RR1278" si="488">SUM(PG1211:PG1277)</f>
        <v>0</v>
      </c>
      <c r="PH1278" s="225">
        <f t="shared" si="488"/>
        <v>0</v>
      </c>
      <c r="PI1278" s="225">
        <f t="shared" si="488"/>
        <v>0</v>
      </c>
      <c r="PJ1278" s="225">
        <f t="shared" si="488"/>
        <v>0</v>
      </c>
      <c r="PK1278" s="225">
        <f t="shared" si="488"/>
        <v>0</v>
      </c>
      <c r="PL1278" s="225">
        <f t="shared" si="488"/>
        <v>0</v>
      </c>
      <c r="PM1278" s="225">
        <f t="shared" si="488"/>
        <v>0</v>
      </c>
      <c r="PN1278" s="225">
        <f t="shared" si="488"/>
        <v>0</v>
      </c>
      <c r="PO1278" s="225">
        <f t="shared" si="488"/>
        <v>0</v>
      </c>
      <c r="PP1278" s="225">
        <f t="shared" si="488"/>
        <v>0</v>
      </c>
      <c r="PQ1278" s="225">
        <f t="shared" si="488"/>
        <v>0</v>
      </c>
      <c r="PR1278" s="225">
        <f t="shared" si="488"/>
        <v>0</v>
      </c>
      <c r="PS1278" s="225">
        <f t="shared" si="488"/>
        <v>0</v>
      </c>
      <c r="PT1278" s="225">
        <f t="shared" si="488"/>
        <v>0</v>
      </c>
      <c r="PU1278" s="225">
        <f t="shared" si="488"/>
        <v>0</v>
      </c>
      <c r="PV1278" s="225">
        <f t="shared" si="488"/>
        <v>0</v>
      </c>
      <c r="PW1278" s="225">
        <f t="shared" si="488"/>
        <v>0</v>
      </c>
      <c r="PX1278" s="225">
        <f t="shared" si="488"/>
        <v>0</v>
      </c>
      <c r="PY1278" s="225">
        <f t="shared" si="488"/>
        <v>0</v>
      </c>
      <c r="PZ1278" s="225">
        <f t="shared" si="488"/>
        <v>0</v>
      </c>
      <c r="QA1278" s="225">
        <f t="shared" si="488"/>
        <v>0</v>
      </c>
      <c r="QB1278" s="225">
        <f t="shared" si="488"/>
        <v>0</v>
      </c>
      <c r="QC1278" s="225">
        <f t="shared" si="488"/>
        <v>0</v>
      </c>
      <c r="QD1278" s="225">
        <f t="shared" si="488"/>
        <v>0</v>
      </c>
      <c r="QE1278" s="225">
        <f t="shared" si="488"/>
        <v>0</v>
      </c>
      <c r="QF1278" s="225">
        <f t="shared" si="488"/>
        <v>0</v>
      </c>
      <c r="QG1278" s="225">
        <f t="shared" si="488"/>
        <v>0</v>
      </c>
      <c r="QH1278" s="225">
        <f t="shared" si="488"/>
        <v>0</v>
      </c>
      <c r="QI1278" s="225">
        <f t="shared" si="488"/>
        <v>0</v>
      </c>
      <c r="QJ1278" s="225">
        <f t="shared" si="488"/>
        <v>0</v>
      </c>
      <c r="QK1278" s="225">
        <f t="shared" si="488"/>
        <v>0</v>
      </c>
      <c r="QL1278" s="225">
        <f t="shared" si="488"/>
        <v>0</v>
      </c>
      <c r="QM1278" s="225">
        <f t="shared" si="488"/>
        <v>0</v>
      </c>
      <c r="QN1278" s="225">
        <f t="shared" si="488"/>
        <v>0</v>
      </c>
      <c r="QO1278" s="225">
        <f t="shared" si="488"/>
        <v>0</v>
      </c>
      <c r="QP1278" s="225">
        <f t="shared" si="488"/>
        <v>0</v>
      </c>
      <c r="QQ1278" s="225">
        <f t="shared" si="488"/>
        <v>0</v>
      </c>
      <c r="QR1278" s="225">
        <f t="shared" si="488"/>
        <v>0</v>
      </c>
      <c r="QS1278" s="225">
        <f t="shared" si="488"/>
        <v>0</v>
      </c>
      <c r="QT1278" s="225">
        <f t="shared" si="488"/>
        <v>0</v>
      </c>
      <c r="QU1278" s="225">
        <f t="shared" si="488"/>
        <v>0</v>
      </c>
      <c r="QV1278" s="225">
        <f t="shared" si="488"/>
        <v>0</v>
      </c>
      <c r="QW1278" s="225">
        <f t="shared" si="488"/>
        <v>0</v>
      </c>
      <c r="QX1278" s="225">
        <f t="shared" si="488"/>
        <v>0</v>
      </c>
      <c r="QY1278" s="225">
        <f t="shared" si="488"/>
        <v>0</v>
      </c>
      <c r="QZ1278" s="225">
        <f t="shared" si="488"/>
        <v>0</v>
      </c>
      <c r="RA1278" s="225">
        <f t="shared" si="488"/>
        <v>0</v>
      </c>
      <c r="RB1278" s="225">
        <f t="shared" si="488"/>
        <v>0</v>
      </c>
      <c r="RC1278" s="225">
        <f t="shared" si="488"/>
        <v>0</v>
      </c>
      <c r="RD1278" s="225">
        <f t="shared" si="488"/>
        <v>0</v>
      </c>
      <c r="RE1278" s="225">
        <f t="shared" si="488"/>
        <v>0</v>
      </c>
      <c r="RF1278" s="225">
        <f t="shared" si="488"/>
        <v>0</v>
      </c>
      <c r="RG1278" s="225">
        <f t="shared" si="488"/>
        <v>0</v>
      </c>
      <c r="RH1278" s="225">
        <f t="shared" si="488"/>
        <v>0</v>
      </c>
      <c r="RI1278" s="225">
        <f t="shared" si="488"/>
        <v>0</v>
      </c>
      <c r="RJ1278" s="225">
        <f t="shared" si="488"/>
        <v>0</v>
      </c>
      <c r="RK1278" s="225">
        <f t="shared" si="488"/>
        <v>0</v>
      </c>
      <c r="RL1278" s="225">
        <f t="shared" si="488"/>
        <v>0</v>
      </c>
      <c r="RM1278" s="225">
        <f t="shared" si="488"/>
        <v>0</v>
      </c>
      <c r="RN1278" s="225">
        <f t="shared" si="488"/>
        <v>0</v>
      </c>
      <c r="RO1278" s="225">
        <f t="shared" si="488"/>
        <v>0</v>
      </c>
      <c r="RP1278" s="225">
        <f t="shared" si="488"/>
        <v>0</v>
      </c>
      <c r="RQ1278" s="225">
        <f t="shared" si="488"/>
        <v>0</v>
      </c>
      <c r="RR1278" s="225">
        <f t="shared" si="488"/>
        <v>0</v>
      </c>
      <c r="RS1278" s="225">
        <f t="shared" ref="RS1278:TB1278" si="489">SUM(RS1211:RS1277)</f>
        <v>0</v>
      </c>
      <c r="RT1278" s="225">
        <f t="shared" si="489"/>
        <v>0</v>
      </c>
      <c r="RU1278" s="225">
        <f t="shared" si="489"/>
        <v>0</v>
      </c>
      <c r="RV1278" s="225">
        <f t="shared" si="489"/>
        <v>0</v>
      </c>
      <c r="RW1278" s="225">
        <f t="shared" si="489"/>
        <v>0</v>
      </c>
      <c r="RX1278" s="225">
        <f t="shared" si="489"/>
        <v>0</v>
      </c>
      <c r="RY1278" s="225">
        <f t="shared" si="489"/>
        <v>0</v>
      </c>
      <c r="RZ1278" s="225">
        <f t="shared" si="489"/>
        <v>0</v>
      </c>
      <c r="SA1278" s="225">
        <f t="shared" si="489"/>
        <v>0</v>
      </c>
      <c r="SB1278" s="225">
        <f t="shared" si="489"/>
        <v>0</v>
      </c>
      <c r="SC1278" s="225">
        <f t="shared" si="489"/>
        <v>0</v>
      </c>
      <c r="SD1278" s="225">
        <f t="shared" si="489"/>
        <v>0</v>
      </c>
      <c r="SE1278" s="225">
        <f t="shared" si="489"/>
        <v>0</v>
      </c>
      <c r="SF1278" s="225">
        <f t="shared" si="489"/>
        <v>0</v>
      </c>
      <c r="SG1278" s="225">
        <f t="shared" si="489"/>
        <v>0</v>
      </c>
      <c r="SH1278" s="225">
        <f t="shared" si="489"/>
        <v>0</v>
      </c>
      <c r="SI1278" s="225">
        <f t="shared" si="489"/>
        <v>0</v>
      </c>
      <c r="SJ1278" s="225">
        <f t="shared" si="489"/>
        <v>0</v>
      </c>
      <c r="SK1278" s="225">
        <f t="shared" si="489"/>
        <v>0</v>
      </c>
      <c r="SL1278" s="225">
        <f t="shared" si="489"/>
        <v>0</v>
      </c>
      <c r="SM1278" s="225">
        <f t="shared" si="489"/>
        <v>0</v>
      </c>
      <c r="SN1278" s="225">
        <f t="shared" si="489"/>
        <v>0</v>
      </c>
      <c r="SO1278" s="225">
        <f t="shared" si="489"/>
        <v>0</v>
      </c>
      <c r="SP1278" s="225">
        <f t="shared" si="489"/>
        <v>0</v>
      </c>
      <c r="SQ1278" s="225">
        <f t="shared" si="489"/>
        <v>0</v>
      </c>
      <c r="SR1278" s="225">
        <f t="shared" si="489"/>
        <v>0</v>
      </c>
      <c r="SS1278" s="225">
        <f t="shared" si="489"/>
        <v>0</v>
      </c>
      <c r="ST1278" s="225">
        <f t="shared" si="489"/>
        <v>0</v>
      </c>
      <c r="SU1278" s="225">
        <f t="shared" si="489"/>
        <v>0</v>
      </c>
      <c r="SV1278" s="225">
        <f t="shared" si="489"/>
        <v>0</v>
      </c>
      <c r="SW1278" s="225">
        <f t="shared" si="489"/>
        <v>0</v>
      </c>
      <c r="SX1278" s="225">
        <f t="shared" si="489"/>
        <v>0</v>
      </c>
      <c r="SY1278" s="225">
        <f t="shared" si="489"/>
        <v>0</v>
      </c>
      <c r="SZ1278" s="225">
        <f t="shared" si="489"/>
        <v>0</v>
      </c>
      <c r="TA1278" s="225">
        <f t="shared" si="489"/>
        <v>0</v>
      </c>
      <c r="TB1278" s="225">
        <f t="shared" si="489"/>
        <v>0</v>
      </c>
    </row>
    <row r="1279" spans="1:522">
      <c r="B1279" s="226"/>
    </row>
    <row r="1280" spans="1:522">
      <c r="A1280" s="224" t="s">
        <v>257</v>
      </c>
      <c r="B1280" s="226"/>
    </row>
    <row r="1281" spans="1:312">
      <c r="A1281" s="218">
        <v>1</v>
      </c>
      <c r="B1281" s="221">
        <f t="shared" ref="B1281:B1344" ca="1" si="490">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c r="KV1281" s="71">
        <v>0</v>
      </c>
      <c r="KW1281" s="71">
        <v>0</v>
      </c>
      <c r="KX1281" s="71">
        <v>0</v>
      </c>
      <c r="KY1281" s="71">
        <v>0</v>
      </c>
      <c r="KZ1281" s="71">
        <v>0</v>
      </c>
    </row>
    <row r="1282" spans="1:312">
      <c r="A1282" s="218">
        <v>2</v>
      </c>
      <c r="B1282" s="221">
        <f t="shared" ca="1" si="490"/>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c r="KV1282" s="71">
        <v>0</v>
      </c>
      <c r="KW1282" s="71">
        <v>0</v>
      </c>
      <c r="KX1282" s="71">
        <v>0</v>
      </c>
      <c r="KY1282" s="71">
        <v>0</v>
      </c>
      <c r="KZ1282" s="71">
        <v>0</v>
      </c>
    </row>
    <row r="1283" spans="1:312">
      <c r="A1283" s="218">
        <v>3</v>
      </c>
      <c r="B1283" s="221">
        <f t="shared" ca="1" si="490"/>
        <v>0</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c r="KV1283" s="71">
        <v>0</v>
      </c>
      <c r="KW1283" s="71">
        <v>1</v>
      </c>
      <c r="KX1283" s="71">
        <v>0</v>
      </c>
      <c r="KY1283" s="71">
        <v>0</v>
      </c>
      <c r="KZ1283" s="71">
        <v>0</v>
      </c>
    </row>
    <row r="1284" spans="1:312">
      <c r="A1284" s="218">
        <v>4</v>
      </c>
      <c r="B1284" s="221">
        <f t="shared" ca="1" si="490"/>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c r="KV1284" s="71">
        <v>0</v>
      </c>
      <c r="KW1284" s="71">
        <v>0</v>
      </c>
      <c r="KX1284" s="71">
        <v>0</v>
      </c>
      <c r="KY1284" s="71">
        <v>0</v>
      </c>
      <c r="KZ1284" s="71">
        <v>0</v>
      </c>
    </row>
    <row r="1285" spans="1:312">
      <c r="A1285" s="218">
        <v>5</v>
      </c>
      <c r="B1285" s="221">
        <f t="shared" ca="1" si="490"/>
        <v>1</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c r="KV1285" s="71">
        <v>0</v>
      </c>
      <c r="KW1285" s="71">
        <v>0</v>
      </c>
      <c r="KX1285" s="71">
        <v>0</v>
      </c>
      <c r="KY1285" s="71">
        <v>1</v>
      </c>
      <c r="KZ1285" s="71">
        <v>1</v>
      </c>
    </row>
    <row r="1286" spans="1:312">
      <c r="A1286" s="218">
        <v>6</v>
      </c>
      <c r="B1286" s="221">
        <f t="shared" ca="1" si="490"/>
        <v>5</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c r="KV1286" s="71">
        <v>6</v>
      </c>
      <c r="KW1286" s="71">
        <v>8</v>
      </c>
      <c r="KX1286" s="71">
        <v>9</v>
      </c>
      <c r="KY1286" s="71">
        <v>5</v>
      </c>
      <c r="KZ1286" s="71">
        <v>5</v>
      </c>
    </row>
    <row r="1287" spans="1:312">
      <c r="A1287" s="218">
        <v>7</v>
      </c>
      <c r="B1287" s="221">
        <f t="shared" ca="1" si="490"/>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c r="KV1287" s="71">
        <v>0</v>
      </c>
      <c r="KW1287" s="71">
        <v>0</v>
      </c>
      <c r="KX1287" s="71">
        <v>0</v>
      </c>
      <c r="KY1287" s="71">
        <v>0</v>
      </c>
      <c r="KZ1287" s="71">
        <v>0</v>
      </c>
    </row>
    <row r="1288" spans="1:312">
      <c r="A1288" s="218">
        <v>8</v>
      </c>
      <c r="B1288" s="221">
        <f t="shared" ca="1" si="490"/>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c r="KV1288" s="71">
        <v>0</v>
      </c>
      <c r="KW1288" s="71">
        <v>1</v>
      </c>
      <c r="KX1288" s="71">
        <v>1</v>
      </c>
      <c r="KY1288" s="71">
        <v>2</v>
      </c>
      <c r="KZ1288" s="71">
        <v>0</v>
      </c>
    </row>
    <row r="1289" spans="1:312">
      <c r="A1289" s="218">
        <v>9</v>
      </c>
      <c r="B1289" s="221">
        <f t="shared" ca="1" si="490"/>
        <v>1</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c r="KV1289" s="71">
        <v>0</v>
      </c>
      <c r="KW1289" s="71">
        <v>1</v>
      </c>
      <c r="KX1289" s="71">
        <v>1</v>
      </c>
      <c r="KY1289" s="71">
        <v>1</v>
      </c>
      <c r="KZ1289" s="71">
        <v>1</v>
      </c>
    </row>
    <row r="1290" spans="1:312">
      <c r="A1290" s="218">
        <v>10</v>
      </c>
      <c r="B1290" s="221">
        <f t="shared" ca="1" si="490"/>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c r="KV1290" s="71">
        <v>0</v>
      </c>
      <c r="KW1290" s="71">
        <v>0</v>
      </c>
      <c r="KX1290" s="71">
        <v>0</v>
      </c>
      <c r="KY1290" s="71">
        <v>0</v>
      </c>
      <c r="KZ1290" s="71">
        <v>0</v>
      </c>
    </row>
    <row r="1291" spans="1:312">
      <c r="A1291" s="218">
        <v>11</v>
      </c>
      <c r="B1291" s="221">
        <f t="shared" ca="1" si="490"/>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c r="KV1291" s="71">
        <v>0</v>
      </c>
      <c r="KW1291" s="71">
        <v>1</v>
      </c>
      <c r="KX1291" s="71">
        <v>1</v>
      </c>
      <c r="KY1291" s="71">
        <v>1</v>
      </c>
      <c r="KZ1291" s="71">
        <v>0</v>
      </c>
    </row>
    <row r="1292" spans="1:312">
      <c r="A1292" s="218">
        <v>12</v>
      </c>
      <c r="B1292" s="221">
        <f t="shared" ca="1" si="490"/>
        <v>0</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c r="KV1292" s="71">
        <v>0</v>
      </c>
      <c r="KW1292" s="71">
        <v>0</v>
      </c>
      <c r="KX1292" s="71">
        <v>0</v>
      </c>
      <c r="KY1292" s="71">
        <v>0</v>
      </c>
      <c r="KZ1292" s="71">
        <v>0</v>
      </c>
    </row>
    <row r="1293" spans="1:312">
      <c r="A1293" s="218">
        <v>13</v>
      </c>
      <c r="B1293" s="221">
        <f t="shared" ca="1" si="490"/>
        <v>13</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c r="KV1293" s="71">
        <v>12</v>
      </c>
      <c r="KW1293" s="71">
        <v>16</v>
      </c>
      <c r="KX1293" s="71">
        <v>21</v>
      </c>
      <c r="KY1293" s="71">
        <v>23</v>
      </c>
      <c r="KZ1293" s="71">
        <v>13</v>
      </c>
    </row>
    <row r="1294" spans="1:312">
      <c r="A1294" s="218">
        <v>14</v>
      </c>
      <c r="B1294" s="221">
        <f t="shared" ca="1" si="490"/>
        <v>1</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c r="KV1294" s="71">
        <v>0</v>
      </c>
      <c r="KW1294" s="71">
        <v>0</v>
      </c>
      <c r="KX1294" s="71">
        <v>0</v>
      </c>
      <c r="KY1294" s="71">
        <v>0</v>
      </c>
      <c r="KZ1294" s="71">
        <v>1</v>
      </c>
    </row>
    <row r="1295" spans="1:312">
      <c r="A1295" s="218">
        <v>15</v>
      </c>
      <c r="B1295" s="221">
        <f t="shared" ca="1" si="490"/>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c r="KV1295" s="71">
        <v>0</v>
      </c>
      <c r="KW1295" s="71">
        <v>0</v>
      </c>
      <c r="KX1295" s="71">
        <v>0</v>
      </c>
      <c r="KY1295" s="71">
        <v>0</v>
      </c>
      <c r="KZ1295" s="71">
        <v>0</v>
      </c>
    </row>
    <row r="1296" spans="1:312">
      <c r="A1296" s="218">
        <v>16</v>
      </c>
      <c r="B1296" s="221">
        <f t="shared" ca="1" si="490"/>
        <v>3</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c r="KV1296" s="71">
        <v>6</v>
      </c>
      <c r="KW1296" s="71">
        <v>4</v>
      </c>
      <c r="KX1296" s="71">
        <v>5</v>
      </c>
      <c r="KY1296" s="71">
        <v>4</v>
      </c>
      <c r="KZ1296" s="71">
        <v>3</v>
      </c>
    </row>
    <row r="1297" spans="1:312">
      <c r="A1297" s="218">
        <v>17</v>
      </c>
      <c r="B1297" s="221">
        <f t="shared" ca="1" si="490"/>
        <v>1</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c r="KV1297" s="71">
        <v>1</v>
      </c>
      <c r="KW1297" s="71">
        <v>2</v>
      </c>
      <c r="KX1297" s="71">
        <v>3</v>
      </c>
      <c r="KY1297" s="71">
        <v>1</v>
      </c>
      <c r="KZ1297" s="71">
        <v>1</v>
      </c>
    </row>
    <row r="1298" spans="1:312">
      <c r="A1298" s="218">
        <v>18</v>
      </c>
      <c r="B1298" s="221">
        <f t="shared" ca="1" si="490"/>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c r="KV1298" s="71">
        <v>0</v>
      </c>
      <c r="KW1298" s="71">
        <v>0</v>
      </c>
      <c r="KX1298" s="71">
        <v>0</v>
      </c>
      <c r="KY1298" s="71">
        <v>0</v>
      </c>
      <c r="KZ1298" s="71">
        <v>0</v>
      </c>
    </row>
    <row r="1299" spans="1:312">
      <c r="A1299" s="218">
        <v>19</v>
      </c>
      <c r="B1299" s="221">
        <f t="shared" ca="1" si="490"/>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c r="KV1299" s="71">
        <v>0</v>
      </c>
      <c r="KW1299" s="71">
        <v>0</v>
      </c>
      <c r="KX1299" s="71">
        <v>0</v>
      </c>
      <c r="KY1299" s="71">
        <v>0</v>
      </c>
      <c r="KZ1299" s="71">
        <v>0</v>
      </c>
    </row>
    <row r="1300" spans="1:312">
      <c r="A1300" s="218">
        <v>20</v>
      </c>
      <c r="B1300" s="221">
        <f t="shared" ca="1" si="490"/>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c r="KV1300" s="71">
        <v>0</v>
      </c>
      <c r="KW1300" s="71">
        <v>0</v>
      </c>
      <c r="KX1300" s="71">
        <v>0</v>
      </c>
      <c r="KY1300" s="71">
        <v>0</v>
      </c>
      <c r="KZ1300" s="71">
        <v>0</v>
      </c>
    </row>
    <row r="1301" spans="1:312">
      <c r="A1301" s="218">
        <v>21</v>
      </c>
      <c r="B1301" s="221">
        <f t="shared" ca="1" si="490"/>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c r="KV1301" s="71">
        <v>0</v>
      </c>
      <c r="KW1301" s="71">
        <v>0</v>
      </c>
      <c r="KX1301" s="71">
        <v>0</v>
      </c>
      <c r="KY1301" s="71">
        <v>0</v>
      </c>
      <c r="KZ1301" s="71">
        <v>0</v>
      </c>
    </row>
    <row r="1302" spans="1:312">
      <c r="A1302" s="218">
        <v>22</v>
      </c>
      <c r="B1302" s="221">
        <f t="shared" ca="1" si="490"/>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c r="KV1302" s="71">
        <v>0</v>
      </c>
      <c r="KW1302" s="71">
        <v>0</v>
      </c>
      <c r="KX1302" s="71">
        <v>0</v>
      </c>
      <c r="KY1302" s="71">
        <v>0</v>
      </c>
      <c r="KZ1302" s="71">
        <v>0</v>
      </c>
    </row>
    <row r="1303" spans="1:312">
      <c r="A1303" s="218">
        <v>23</v>
      </c>
      <c r="B1303" s="221">
        <f t="shared" ca="1" si="490"/>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c r="KV1303" s="71">
        <v>0</v>
      </c>
      <c r="KW1303" s="71">
        <v>0</v>
      </c>
      <c r="KX1303" s="71">
        <v>0</v>
      </c>
      <c r="KY1303" s="71">
        <v>0</v>
      </c>
      <c r="KZ1303" s="71">
        <v>0</v>
      </c>
    </row>
    <row r="1304" spans="1:312">
      <c r="A1304" s="218">
        <v>24</v>
      </c>
      <c r="B1304" s="221">
        <f t="shared" ca="1" si="490"/>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c r="KV1304" s="71">
        <v>1</v>
      </c>
      <c r="KW1304" s="71">
        <v>1</v>
      </c>
      <c r="KX1304" s="71">
        <v>1</v>
      </c>
      <c r="KY1304" s="71">
        <v>0</v>
      </c>
      <c r="KZ1304" s="71">
        <v>0</v>
      </c>
    </row>
    <row r="1305" spans="1:312">
      <c r="A1305" s="218">
        <v>25</v>
      </c>
      <c r="B1305" s="221">
        <f t="shared" ca="1" si="490"/>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c r="KV1305" s="71">
        <v>0</v>
      </c>
      <c r="KW1305" s="71">
        <v>0</v>
      </c>
      <c r="KX1305" s="71">
        <v>0</v>
      </c>
      <c r="KY1305" s="71">
        <v>0</v>
      </c>
      <c r="KZ1305" s="71">
        <v>0</v>
      </c>
    </row>
    <row r="1306" spans="1:312">
      <c r="A1306" s="218">
        <v>26</v>
      </c>
      <c r="B1306" s="221">
        <f t="shared" ca="1" si="490"/>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c r="KV1306" s="71">
        <v>0</v>
      </c>
      <c r="KW1306" s="71">
        <v>0</v>
      </c>
      <c r="KX1306" s="71">
        <v>0</v>
      </c>
      <c r="KY1306" s="71">
        <v>0</v>
      </c>
      <c r="KZ1306" s="71">
        <v>0</v>
      </c>
    </row>
    <row r="1307" spans="1:312">
      <c r="A1307" s="218">
        <v>27</v>
      </c>
      <c r="B1307" s="221">
        <f t="shared" ca="1" si="490"/>
        <v>0</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c r="KV1307" s="71">
        <v>0</v>
      </c>
      <c r="KW1307" s="71">
        <v>0</v>
      </c>
      <c r="KX1307" s="71">
        <v>0</v>
      </c>
      <c r="KY1307" s="71">
        <v>0</v>
      </c>
      <c r="KZ1307" s="71">
        <v>0</v>
      </c>
    </row>
    <row r="1308" spans="1:312">
      <c r="A1308" s="218">
        <v>28</v>
      </c>
      <c r="B1308" s="221">
        <f t="shared" ca="1" si="490"/>
        <v>1</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c r="KV1308" s="71">
        <v>0</v>
      </c>
      <c r="KW1308" s="71">
        <v>0</v>
      </c>
      <c r="KX1308" s="71">
        <v>0</v>
      </c>
      <c r="KY1308" s="71">
        <v>0</v>
      </c>
      <c r="KZ1308" s="71">
        <v>1</v>
      </c>
    </row>
    <row r="1309" spans="1:312">
      <c r="A1309" s="218">
        <v>29</v>
      </c>
      <c r="B1309" s="221">
        <f t="shared" ca="1" si="490"/>
        <v>2</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c r="KV1309" s="71">
        <v>2</v>
      </c>
      <c r="KW1309" s="71">
        <v>1</v>
      </c>
      <c r="KX1309" s="71">
        <v>4</v>
      </c>
      <c r="KY1309" s="71">
        <v>4</v>
      </c>
      <c r="KZ1309" s="71">
        <v>2</v>
      </c>
    </row>
    <row r="1310" spans="1:312">
      <c r="A1310" s="218">
        <v>30</v>
      </c>
      <c r="B1310" s="221">
        <f t="shared" ca="1" si="490"/>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c r="KV1310" s="71">
        <v>0</v>
      </c>
      <c r="KW1310" s="71">
        <v>0</v>
      </c>
      <c r="KX1310" s="71">
        <v>0</v>
      </c>
      <c r="KY1310" s="71">
        <v>0</v>
      </c>
      <c r="KZ1310" s="71">
        <v>0</v>
      </c>
    </row>
    <row r="1311" spans="1:312">
      <c r="A1311" s="218">
        <v>31</v>
      </c>
      <c r="B1311" s="221">
        <f t="shared" ca="1" si="490"/>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c r="KV1311" s="71">
        <v>0</v>
      </c>
      <c r="KW1311" s="71">
        <v>0</v>
      </c>
      <c r="KX1311" s="71">
        <v>0</v>
      </c>
      <c r="KY1311" s="71">
        <v>0</v>
      </c>
      <c r="KZ1311" s="71">
        <v>0</v>
      </c>
    </row>
    <row r="1312" spans="1:312">
      <c r="A1312" s="218">
        <v>32</v>
      </c>
      <c r="B1312" s="221">
        <f t="shared" ca="1" si="490"/>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c r="KV1312" s="71">
        <v>0</v>
      </c>
      <c r="KW1312" s="71">
        <v>0</v>
      </c>
      <c r="KX1312" s="71">
        <v>0</v>
      </c>
      <c r="KY1312" s="71">
        <v>0</v>
      </c>
      <c r="KZ1312" s="71">
        <v>0</v>
      </c>
    </row>
    <row r="1313" spans="1:312">
      <c r="A1313" s="218">
        <v>33</v>
      </c>
      <c r="B1313" s="221">
        <f t="shared" ca="1" si="490"/>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c r="KV1313" s="71">
        <v>0</v>
      </c>
      <c r="KW1313" s="71">
        <v>0</v>
      </c>
      <c r="KX1313" s="71">
        <v>0</v>
      </c>
      <c r="KY1313" s="71">
        <v>0</v>
      </c>
      <c r="KZ1313" s="71">
        <v>0</v>
      </c>
    </row>
    <row r="1314" spans="1:312">
      <c r="A1314" s="218">
        <v>34</v>
      </c>
      <c r="B1314" s="221">
        <f t="shared" ca="1" si="490"/>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c r="KV1314" s="71">
        <v>0</v>
      </c>
      <c r="KW1314" s="71">
        <v>0</v>
      </c>
      <c r="KX1314" s="71">
        <v>0</v>
      </c>
      <c r="KY1314" s="71">
        <v>0</v>
      </c>
      <c r="KZ1314" s="71">
        <v>0</v>
      </c>
    </row>
    <row r="1315" spans="1:312">
      <c r="A1315" s="218">
        <v>35</v>
      </c>
      <c r="B1315" s="221">
        <f t="shared" ca="1" si="490"/>
        <v>0</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c r="KV1315" s="71">
        <v>0</v>
      </c>
      <c r="KW1315" s="71">
        <v>1</v>
      </c>
      <c r="KX1315" s="71">
        <v>0</v>
      </c>
      <c r="KY1315" s="71">
        <v>1</v>
      </c>
      <c r="KZ1315" s="71">
        <v>0</v>
      </c>
    </row>
    <row r="1316" spans="1:312">
      <c r="A1316" s="218">
        <v>36</v>
      </c>
      <c r="B1316" s="221">
        <f t="shared" ca="1" si="490"/>
        <v>0</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c r="KV1316" s="71">
        <v>1</v>
      </c>
      <c r="KW1316" s="71">
        <v>2</v>
      </c>
      <c r="KX1316" s="71">
        <v>1</v>
      </c>
      <c r="KY1316" s="71">
        <v>1</v>
      </c>
      <c r="KZ1316" s="71">
        <v>0</v>
      </c>
    </row>
    <row r="1317" spans="1:312">
      <c r="A1317" s="218">
        <v>37</v>
      </c>
      <c r="B1317" s="221">
        <f t="shared" ca="1" si="490"/>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c r="KV1317" s="71">
        <v>2</v>
      </c>
      <c r="KW1317" s="71">
        <v>2</v>
      </c>
      <c r="KX1317" s="71">
        <v>1</v>
      </c>
      <c r="KY1317" s="71">
        <v>0</v>
      </c>
      <c r="KZ1317" s="71">
        <v>0</v>
      </c>
    </row>
    <row r="1318" spans="1:312">
      <c r="A1318" s="218">
        <v>38</v>
      </c>
      <c r="B1318" s="221">
        <f t="shared" ca="1" si="490"/>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c r="KV1318" s="71">
        <v>1</v>
      </c>
      <c r="KW1318" s="71">
        <v>1</v>
      </c>
      <c r="KX1318" s="71">
        <v>1</v>
      </c>
      <c r="KY1318" s="71">
        <v>1</v>
      </c>
      <c r="KZ1318" s="71">
        <v>1</v>
      </c>
    </row>
    <row r="1319" spans="1:312">
      <c r="A1319" s="218">
        <v>39</v>
      </c>
      <c r="B1319" s="221">
        <f t="shared" ca="1" si="490"/>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c r="KV1319" s="71">
        <v>0</v>
      </c>
      <c r="KW1319" s="71">
        <v>0</v>
      </c>
      <c r="KX1319" s="71">
        <v>0</v>
      </c>
      <c r="KY1319" s="71">
        <v>0</v>
      </c>
      <c r="KZ1319" s="71">
        <v>0</v>
      </c>
    </row>
    <row r="1320" spans="1:312">
      <c r="A1320" s="218">
        <v>40</v>
      </c>
      <c r="B1320" s="221">
        <f t="shared" ca="1" si="490"/>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c r="KV1320" s="71">
        <v>0</v>
      </c>
      <c r="KW1320" s="71">
        <v>0</v>
      </c>
      <c r="KX1320" s="71">
        <v>0</v>
      </c>
      <c r="KY1320" s="71">
        <v>0</v>
      </c>
      <c r="KZ1320" s="71">
        <v>0</v>
      </c>
    </row>
    <row r="1321" spans="1:312">
      <c r="A1321" s="218">
        <v>41</v>
      </c>
      <c r="B1321" s="221">
        <f t="shared" ca="1" si="490"/>
        <v>3</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c r="KV1321" s="71">
        <v>0</v>
      </c>
      <c r="KW1321" s="71">
        <v>0</v>
      </c>
      <c r="KX1321" s="71">
        <v>1</v>
      </c>
      <c r="KY1321" s="71">
        <v>2</v>
      </c>
      <c r="KZ1321" s="71">
        <v>3</v>
      </c>
    </row>
    <row r="1322" spans="1:312">
      <c r="A1322" s="218">
        <v>42</v>
      </c>
      <c r="B1322" s="221">
        <f t="shared" ca="1" si="490"/>
        <v>2</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c r="KV1322" s="71">
        <v>2</v>
      </c>
      <c r="KW1322" s="71">
        <v>3</v>
      </c>
      <c r="KX1322" s="71">
        <v>3</v>
      </c>
      <c r="KY1322" s="71">
        <v>4</v>
      </c>
      <c r="KZ1322" s="71">
        <v>2</v>
      </c>
    </row>
    <row r="1323" spans="1:312">
      <c r="A1323" s="218">
        <v>43</v>
      </c>
      <c r="B1323" s="221">
        <f t="shared" ca="1" si="490"/>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c r="KV1323" s="71">
        <v>0</v>
      </c>
      <c r="KW1323" s="71">
        <v>0</v>
      </c>
      <c r="KX1323" s="71">
        <v>0</v>
      </c>
      <c r="KY1323" s="71">
        <v>0</v>
      </c>
      <c r="KZ1323" s="71">
        <v>0</v>
      </c>
    </row>
    <row r="1324" spans="1:312">
      <c r="A1324" s="218">
        <v>44</v>
      </c>
      <c r="B1324" s="221">
        <f t="shared" ca="1" si="490"/>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c r="KV1324" s="71">
        <v>0</v>
      </c>
      <c r="KW1324" s="71">
        <v>0</v>
      </c>
      <c r="KX1324" s="71">
        <v>0</v>
      </c>
      <c r="KY1324" s="71">
        <v>0</v>
      </c>
      <c r="KZ1324" s="71">
        <v>0</v>
      </c>
    </row>
    <row r="1325" spans="1:312">
      <c r="A1325" s="218">
        <v>45</v>
      </c>
      <c r="B1325" s="221">
        <f t="shared" ca="1" si="490"/>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c r="KV1325" s="71">
        <v>0</v>
      </c>
      <c r="KW1325" s="71">
        <v>0</v>
      </c>
      <c r="KX1325" s="71">
        <v>0</v>
      </c>
      <c r="KY1325" s="71">
        <v>0</v>
      </c>
      <c r="KZ1325" s="71">
        <v>0</v>
      </c>
    </row>
    <row r="1326" spans="1:312">
      <c r="A1326" s="218">
        <v>46</v>
      </c>
      <c r="B1326" s="221">
        <f t="shared" ca="1" si="490"/>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c r="KV1326" s="71">
        <v>0</v>
      </c>
      <c r="KW1326" s="71">
        <v>0</v>
      </c>
      <c r="KX1326" s="71">
        <v>0</v>
      </c>
      <c r="KY1326" s="71">
        <v>0</v>
      </c>
      <c r="KZ1326" s="71">
        <v>0</v>
      </c>
    </row>
    <row r="1327" spans="1:312">
      <c r="A1327" s="218">
        <v>47</v>
      </c>
      <c r="B1327" s="221">
        <f t="shared" ca="1" si="490"/>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c r="KV1327" s="71">
        <v>0</v>
      </c>
      <c r="KW1327" s="71">
        <v>0</v>
      </c>
      <c r="KX1327" s="71">
        <v>0</v>
      </c>
      <c r="KY1327" s="71">
        <v>0</v>
      </c>
      <c r="KZ1327" s="71">
        <v>0</v>
      </c>
    </row>
    <row r="1328" spans="1:312">
      <c r="A1328" s="218">
        <v>48</v>
      </c>
      <c r="B1328" s="221">
        <f t="shared" ca="1" si="490"/>
        <v>5</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c r="KV1328" s="71">
        <v>7</v>
      </c>
      <c r="KW1328" s="71">
        <v>9</v>
      </c>
      <c r="KX1328" s="71">
        <v>6</v>
      </c>
      <c r="KY1328" s="71">
        <v>4</v>
      </c>
      <c r="KZ1328" s="71">
        <v>5</v>
      </c>
    </row>
    <row r="1329" spans="1:312">
      <c r="A1329" s="218">
        <v>49</v>
      </c>
      <c r="B1329" s="221">
        <f t="shared" ca="1" si="490"/>
        <v>2</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c r="KV1329" s="71">
        <v>1</v>
      </c>
      <c r="KW1329" s="71">
        <v>2</v>
      </c>
      <c r="KX1329" s="71">
        <v>1</v>
      </c>
      <c r="KY1329" s="71">
        <v>2</v>
      </c>
      <c r="KZ1329" s="71">
        <v>2</v>
      </c>
    </row>
    <row r="1330" spans="1:312">
      <c r="A1330" s="218">
        <v>50</v>
      </c>
      <c r="B1330" s="221">
        <f t="shared" ca="1" si="490"/>
        <v>2</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c r="KV1330" s="71">
        <v>1</v>
      </c>
      <c r="KW1330" s="71">
        <v>2</v>
      </c>
      <c r="KX1330" s="71">
        <v>3</v>
      </c>
      <c r="KY1330" s="71">
        <v>3</v>
      </c>
      <c r="KZ1330" s="71">
        <v>2</v>
      </c>
    </row>
    <row r="1331" spans="1:312">
      <c r="A1331" s="218">
        <v>51</v>
      </c>
      <c r="B1331" s="221">
        <f t="shared" ca="1" si="490"/>
        <v>1</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c r="KV1331" s="71">
        <v>2</v>
      </c>
      <c r="KW1331" s="71">
        <v>2</v>
      </c>
      <c r="KX1331" s="71">
        <v>4</v>
      </c>
      <c r="KY1331" s="71">
        <v>5</v>
      </c>
      <c r="KZ1331" s="71">
        <v>1</v>
      </c>
    </row>
    <row r="1332" spans="1:312">
      <c r="A1332" s="218">
        <v>52</v>
      </c>
      <c r="B1332" s="221">
        <f t="shared" ca="1" si="490"/>
        <v>5</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c r="KV1332" s="71">
        <v>6</v>
      </c>
      <c r="KW1332" s="71">
        <v>4</v>
      </c>
      <c r="KX1332" s="71">
        <v>2</v>
      </c>
      <c r="KY1332" s="71">
        <v>4</v>
      </c>
      <c r="KZ1332" s="71">
        <v>5</v>
      </c>
    </row>
    <row r="1333" spans="1:312">
      <c r="A1333" s="218">
        <v>53</v>
      </c>
      <c r="B1333" s="221">
        <f t="shared" ca="1" si="490"/>
        <v>3</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c r="KV1333" s="71">
        <v>3</v>
      </c>
      <c r="KW1333" s="71">
        <v>5</v>
      </c>
      <c r="KX1333" s="71">
        <v>3</v>
      </c>
      <c r="KY1333" s="71">
        <v>3</v>
      </c>
      <c r="KZ1333" s="71">
        <v>3</v>
      </c>
    </row>
    <row r="1334" spans="1:312">
      <c r="A1334" s="218">
        <v>54</v>
      </c>
      <c r="B1334" s="221">
        <f t="shared" ca="1" si="490"/>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c r="KV1334" s="71">
        <v>0</v>
      </c>
      <c r="KW1334" s="71">
        <v>0</v>
      </c>
      <c r="KX1334" s="71">
        <v>0</v>
      </c>
      <c r="KY1334" s="71">
        <v>0</v>
      </c>
      <c r="KZ1334" s="71">
        <v>0</v>
      </c>
    </row>
    <row r="1335" spans="1:312">
      <c r="A1335" s="218">
        <v>55</v>
      </c>
      <c r="B1335" s="221">
        <f t="shared" ca="1" si="490"/>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c r="KV1335" s="71">
        <v>0</v>
      </c>
      <c r="KW1335" s="71">
        <v>0</v>
      </c>
      <c r="KX1335" s="71">
        <v>0</v>
      </c>
      <c r="KY1335" s="71">
        <v>0</v>
      </c>
      <c r="KZ1335" s="71">
        <v>0</v>
      </c>
    </row>
    <row r="1336" spans="1:312">
      <c r="A1336" s="218">
        <v>56</v>
      </c>
      <c r="B1336" s="221">
        <f t="shared" ca="1" si="490"/>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c r="KV1336" s="71">
        <v>1</v>
      </c>
      <c r="KW1336" s="71">
        <v>1</v>
      </c>
      <c r="KX1336" s="71">
        <v>1</v>
      </c>
      <c r="KY1336" s="71">
        <v>0</v>
      </c>
      <c r="KZ1336" s="71">
        <v>0</v>
      </c>
    </row>
    <row r="1337" spans="1:312">
      <c r="A1337" s="218">
        <v>57</v>
      </c>
      <c r="B1337" s="221">
        <f t="shared" ca="1" si="490"/>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c r="KV1337" s="71">
        <v>0</v>
      </c>
      <c r="KW1337" s="71">
        <v>0</v>
      </c>
      <c r="KX1337" s="71">
        <v>0</v>
      </c>
      <c r="KY1337" s="71">
        <v>0</v>
      </c>
      <c r="KZ1337" s="71">
        <v>0</v>
      </c>
    </row>
    <row r="1338" spans="1:312">
      <c r="A1338" s="218">
        <v>58</v>
      </c>
      <c r="B1338" s="221">
        <f t="shared" ca="1" si="490"/>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c r="KV1338" s="71">
        <v>0</v>
      </c>
      <c r="KW1338" s="71">
        <v>0</v>
      </c>
      <c r="KX1338" s="71">
        <v>0</v>
      </c>
      <c r="KY1338" s="71">
        <v>1</v>
      </c>
      <c r="KZ1338" s="71">
        <v>1</v>
      </c>
    </row>
    <row r="1339" spans="1:312">
      <c r="A1339" s="218">
        <v>59</v>
      </c>
      <c r="B1339" s="221">
        <f t="shared" ca="1" si="490"/>
        <v>1</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c r="KV1339" s="71">
        <v>2</v>
      </c>
      <c r="KW1339" s="71">
        <v>0</v>
      </c>
      <c r="KX1339" s="71">
        <v>1</v>
      </c>
      <c r="KY1339" s="71">
        <v>1</v>
      </c>
      <c r="KZ1339" s="71">
        <v>1</v>
      </c>
    </row>
    <row r="1340" spans="1:312">
      <c r="A1340" s="218">
        <v>60</v>
      </c>
      <c r="B1340" s="221">
        <f t="shared" ca="1" si="490"/>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c r="KV1340" s="71">
        <v>0</v>
      </c>
      <c r="KW1340" s="71">
        <v>0</v>
      </c>
      <c r="KX1340" s="71">
        <v>0</v>
      </c>
      <c r="KY1340" s="71">
        <v>0</v>
      </c>
      <c r="KZ1340" s="71">
        <v>0</v>
      </c>
    </row>
    <row r="1341" spans="1:312">
      <c r="A1341" s="218">
        <v>61</v>
      </c>
      <c r="B1341" s="221">
        <f t="shared" ca="1" si="490"/>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c r="KV1341" s="71">
        <v>0</v>
      </c>
      <c r="KW1341" s="71">
        <v>0</v>
      </c>
      <c r="KX1341" s="71">
        <v>0</v>
      </c>
      <c r="KY1341" s="71">
        <v>0</v>
      </c>
      <c r="KZ1341" s="71">
        <v>0</v>
      </c>
    </row>
    <row r="1342" spans="1:312">
      <c r="A1342" s="218">
        <v>62</v>
      </c>
      <c r="B1342" s="221">
        <f t="shared" ca="1" si="490"/>
        <v>0</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c r="KV1342" s="71">
        <v>0</v>
      </c>
      <c r="KW1342" s="71">
        <v>0</v>
      </c>
      <c r="KX1342" s="71">
        <v>0</v>
      </c>
      <c r="KY1342" s="71">
        <v>0</v>
      </c>
      <c r="KZ1342" s="71">
        <v>0</v>
      </c>
    </row>
    <row r="1343" spans="1:312">
      <c r="A1343" s="218">
        <v>63</v>
      </c>
      <c r="B1343" s="221">
        <f t="shared" ca="1" si="490"/>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c r="KV1343" s="71">
        <v>0</v>
      </c>
      <c r="KW1343" s="71">
        <v>0</v>
      </c>
      <c r="KX1343" s="71">
        <v>0</v>
      </c>
      <c r="KY1343" s="71">
        <v>0</v>
      </c>
      <c r="KZ1343" s="71">
        <v>0</v>
      </c>
    </row>
    <row r="1344" spans="1:312">
      <c r="A1344" s="218">
        <v>64</v>
      </c>
      <c r="B1344" s="221">
        <f t="shared" ca="1" si="490"/>
        <v>1</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c r="KV1344" s="71">
        <v>2</v>
      </c>
      <c r="KW1344" s="71">
        <v>2</v>
      </c>
      <c r="KX1344" s="71">
        <v>3</v>
      </c>
      <c r="KY1344" s="71">
        <v>1</v>
      </c>
      <c r="KZ1344" s="71">
        <v>1</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c r="KV1345" s="71">
        <v>0</v>
      </c>
      <c r="KW1345" s="71">
        <v>1</v>
      </c>
      <c r="KX1345" s="71">
        <v>0</v>
      </c>
      <c r="KY1345" s="71">
        <v>0</v>
      </c>
      <c r="KZ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c r="KV1346" s="71">
        <v>0</v>
      </c>
      <c r="KW1346" s="71">
        <v>0</v>
      </c>
      <c r="KX1346" s="71">
        <v>1</v>
      </c>
      <c r="KY1346" s="71">
        <v>1</v>
      </c>
      <c r="KZ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c r="KV1347" s="71">
        <v>0</v>
      </c>
      <c r="KW1347" s="71">
        <v>0</v>
      </c>
      <c r="KX1347" s="71">
        <v>0</v>
      </c>
      <c r="KY1347" s="71">
        <v>0</v>
      </c>
      <c r="KZ1347" s="71">
        <v>0</v>
      </c>
    </row>
    <row r="1348" spans="1:522">
      <c r="A1348" s="224" t="s">
        <v>241</v>
      </c>
      <c r="B1348" s="225">
        <f ca="1">SUM(B1281:B1347)</f>
        <v>55</v>
      </c>
      <c r="F1348" s="225">
        <f t="shared" ref="F1348:K1348" si="491">SUM(F1281:F1347)</f>
        <v>303</v>
      </c>
      <c r="G1348" s="225">
        <f t="shared" si="491"/>
        <v>303</v>
      </c>
      <c r="H1348" s="225">
        <f t="shared" si="491"/>
        <v>303</v>
      </c>
      <c r="I1348" s="225">
        <f t="shared" si="491"/>
        <v>962</v>
      </c>
      <c r="J1348" s="225">
        <f t="shared" si="491"/>
        <v>973</v>
      </c>
      <c r="K1348" s="225">
        <f t="shared" si="491"/>
        <v>1016</v>
      </c>
      <c r="L1348" s="225">
        <f t="shared" ref="L1348:AA1348" si="492">SUM(L1281:L1347)</f>
        <v>961</v>
      </c>
      <c r="M1348" s="225">
        <f t="shared" si="492"/>
        <v>892</v>
      </c>
      <c r="N1348" s="225">
        <f t="shared" si="492"/>
        <v>856</v>
      </c>
      <c r="O1348" s="225">
        <f t="shared" si="492"/>
        <v>780</v>
      </c>
      <c r="P1348" s="225">
        <f t="shared" si="492"/>
        <v>798</v>
      </c>
      <c r="Q1348" s="225">
        <f t="shared" si="492"/>
        <v>835</v>
      </c>
      <c r="R1348" s="225">
        <f t="shared" si="492"/>
        <v>865</v>
      </c>
      <c r="S1348" s="225">
        <f t="shared" si="492"/>
        <v>900</v>
      </c>
      <c r="T1348" s="225">
        <f t="shared" si="492"/>
        <v>975</v>
      </c>
      <c r="U1348" s="225">
        <f t="shared" si="492"/>
        <v>1011</v>
      </c>
      <c r="V1348" s="225">
        <f t="shared" si="492"/>
        <v>982</v>
      </c>
      <c r="W1348" s="225">
        <f t="shared" si="492"/>
        <v>1004</v>
      </c>
      <c r="X1348" s="225">
        <f t="shared" si="492"/>
        <v>994</v>
      </c>
      <c r="Y1348" s="225">
        <f t="shared" si="492"/>
        <v>969</v>
      </c>
      <c r="Z1348" s="225">
        <f t="shared" si="492"/>
        <v>969</v>
      </c>
      <c r="AA1348" s="225">
        <f t="shared" si="492"/>
        <v>939</v>
      </c>
      <c r="AB1348" s="225">
        <f t="shared" ref="AB1348:AG1348" si="493">SUM(AB1281:AB1347)</f>
        <v>933</v>
      </c>
      <c r="AC1348" s="225">
        <f t="shared" si="493"/>
        <v>912</v>
      </c>
      <c r="AD1348" s="225">
        <f t="shared" si="493"/>
        <v>952</v>
      </c>
      <c r="AE1348" s="225">
        <f t="shared" si="493"/>
        <v>959</v>
      </c>
      <c r="AF1348" s="225">
        <f t="shared" si="493"/>
        <v>978</v>
      </c>
      <c r="AG1348" s="225">
        <f t="shared" si="493"/>
        <v>937</v>
      </c>
      <c r="AH1348" s="225">
        <f t="shared" ref="AH1348:AO1348" si="494">SUM(AH1281:AH1347)</f>
        <v>970</v>
      </c>
      <c r="AI1348" s="225">
        <f t="shared" si="494"/>
        <v>1008</v>
      </c>
      <c r="AJ1348" s="225">
        <f t="shared" si="494"/>
        <v>1024</v>
      </c>
      <c r="AK1348" s="225">
        <f t="shared" si="494"/>
        <v>979</v>
      </c>
      <c r="AL1348" s="225">
        <f t="shared" si="494"/>
        <v>927</v>
      </c>
      <c r="AM1348" s="225">
        <f t="shared" si="494"/>
        <v>888</v>
      </c>
      <c r="AN1348" s="225">
        <f t="shared" si="494"/>
        <v>868</v>
      </c>
      <c r="AO1348" s="225">
        <f t="shared" si="494"/>
        <v>872</v>
      </c>
      <c r="AP1348" s="225">
        <f t="shared" ref="AP1348:AU1348" si="495">SUM(AP1281:AP1347)</f>
        <v>898</v>
      </c>
      <c r="AQ1348" s="225">
        <f t="shared" si="495"/>
        <v>926</v>
      </c>
      <c r="AR1348" s="225">
        <f t="shared" si="495"/>
        <v>919</v>
      </c>
      <c r="AS1348" s="225">
        <f t="shared" si="495"/>
        <v>941</v>
      </c>
      <c r="AT1348" s="225">
        <f t="shared" si="495"/>
        <v>941</v>
      </c>
      <c r="AU1348" s="225">
        <f t="shared" si="495"/>
        <v>915</v>
      </c>
      <c r="AV1348" s="225">
        <f t="shared" ref="AV1348:BA1348" si="496">SUM(AV1281:AV1347)</f>
        <v>902</v>
      </c>
      <c r="AW1348" s="225">
        <f t="shared" si="496"/>
        <v>852</v>
      </c>
      <c r="AX1348" s="225">
        <f t="shared" si="496"/>
        <v>858</v>
      </c>
      <c r="AY1348" s="225">
        <f t="shared" si="496"/>
        <v>826</v>
      </c>
      <c r="AZ1348" s="225">
        <f t="shared" si="496"/>
        <v>814</v>
      </c>
      <c r="BA1348" s="225">
        <f t="shared" si="496"/>
        <v>871</v>
      </c>
      <c r="BB1348" s="225">
        <f t="shared" ref="BB1348:CV1348" si="497">SUM(BB1281:BB1347)</f>
        <v>907</v>
      </c>
      <c r="BC1348" s="225">
        <f t="shared" si="497"/>
        <v>152</v>
      </c>
      <c r="BD1348" s="225">
        <f t="shared" si="497"/>
        <v>166</v>
      </c>
      <c r="BE1348" s="225">
        <f t="shared" si="497"/>
        <v>176</v>
      </c>
      <c r="BF1348" s="225">
        <f t="shared" si="497"/>
        <v>176</v>
      </c>
      <c r="BG1348" s="225">
        <f t="shared" si="497"/>
        <v>171</v>
      </c>
      <c r="BH1348" s="225">
        <f t="shared" si="497"/>
        <v>167</v>
      </c>
      <c r="BI1348" s="225">
        <f t="shared" si="497"/>
        <v>143</v>
      </c>
      <c r="BJ1348" s="225">
        <f t="shared" si="497"/>
        <v>122</v>
      </c>
      <c r="BK1348" s="225">
        <f t="shared" si="497"/>
        <v>110</v>
      </c>
      <c r="BL1348" s="225">
        <f t="shared" si="497"/>
        <v>126</v>
      </c>
      <c r="BM1348" s="225">
        <f t="shared" si="497"/>
        <v>141</v>
      </c>
      <c r="BN1348" s="225">
        <f t="shared" si="497"/>
        <v>129</v>
      </c>
      <c r="BO1348" s="225">
        <f t="shared" si="497"/>
        <v>153</v>
      </c>
      <c r="BP1348" s="225">
        <f t="shared" si="497"/>
        <v>149</v>
      </c>
      <c r="BQ1348" s="225">
        <f t="shared" si="497"/>
        <v>155</v>
      </c>
      <c r="BR1348" s="225">
        <f t="shared" si="497"/>
        <v>148</v>
      </c>
      <c r="BS1348" s="225">
        <f t="shared" si="497"/>
        <v>161</v>
      </c>
      <c r="BT1348" s="225">
        <f t="shared" si="497"/>
        <v>152</v>
      </c>
      <c r="BU1348" s="225">
        <f t="shared" si="497"/>
        <v>128</v>
      </c>
      <c r="BV1348" s="225">
        <f t="shared" si="497"/>
        <v>93</v>
      </c>
      <c r="BW1348" s="225">
        <f t="shared" si="497"/>
        <v>95</v>
      </c>
      <c r="BX1348" s="225">
        <f t="shared" si="497"/>
        <v>102</v>
      </c>
      <c r="BY1348" s="225">
        <f t="shared" si="497"/>
        <v>100</v>
      </c>
      <c r="BZ1348" s="225">
        <f t="shared" si="497"/>
        <v>108</v>
      </c>
      <c r="CA1348" s="225">
        <f t="shared" si="497"/>
        <v>81</v>
      </c>
      <c r="CB1348" s="225">
        <f t="shared" si="497"/>
        <v>99</v>
      </c>
      <c r="CC1348" s="225">
        <f t="shared" si="497"/>
        <v>108</v>
      </c>
      <c r="CD1348" s="225">
        <f t="shared" si="497"/>
        <v>105</v>
      </c>
      <c r="CE1348" s="225">
        <f t="shared" si="497"/>
        <v>117</v>
      </c>
      <c r="CF1348" s="225">
        <f t="shared" si="497"/>
        <v>107</v>
      </c>
      <c r="CG1348" s="225">
        <f t="shared" si="497"/>
        <v>95</v>
      </c>
      <c r="CH1348" s="225">
        <f t="shared" si="497"/>
        <v>94</v>
      </c>
      <c r="CI1348" s="225">
        <f t="shared" si="497"/>
        <v>64</v>
      </c>
      <c r="CJ1348" s="225">
        <f t="shared" si="497"/>
        <v>68</v>
      </c>
      <c r="CK1348" s="225">
        <f t="shared" si="497"/>
        <v>76</v>
      </c>
      <c r="CL1348" s="225">
        <f t="shared" si="497"/>
        <v>71</v>
      </c>
      <c r="CM1348" s="225">
        <f t="shared" si="497"/>
        <v>75</v>
      </c>
      <c r="CN1348" s="225">
        <f t="shared" si="497"/>
        <v>76</v>
      </c>
      <c r="CO1348" s="225">
        <f t="shared" si="497"/>
        <v>89</v>
      </c>
      <c r="CP1348" s="225">
        <f t="shared" si="497"/>
        <v>89</v>
      </c>
      <c r="CQ1348" s="225">
        <f t="shared" si="497"/>
        <v>98</v>
      </c>
      <c r="CR1348" s="225">
        <f t="shared" si="497"/>
        <v>103</v>
      </c>
      <c r="CS1348" s="225">
        <f t="shared" si="497"/>
        <v>83</v>
      </c>
      <c r="CT1348" s="225">
        <f t="shared" si="497"/>
        <v>97</v>
      </c>
      <c r="CU1348" s="225">
        <f t="shared" si="497"/>
        <v>103</v>
      </c>
      <c r="CV1348" s="225">
        <f t="shared" si="497"/>
        <v>84</v>
      </c>
      <c r="CW1348" s="225">
        <f t="shared" ref="CW1348:FJ1348" si="498">SUM(CW1281:CW1347)</f>
        <v>104</v>
      </c>
      <c r="CX1348" s="225">
        <f t="shared" si="498"/>
        <v>90</v>
      </c>
      <c r="CY1348" s="225">
        <f t="shared" si="498"/>
        <v>104</v>
      </c>
      <c r="CZ1348" s="225">
        <f t="shared" si="498"/>
        <v>130</v>
      </c>
      <c r="DA1348" s="225">
        <f t="shared" si="498"/>
        <v>146</v>
      </c>
      <c r="DB1348" s="225">
        <f t="shared" si="498"/>
        <v>139</v>
      </c>
      <c r="DC1348" s="225">
        <f t="shared" si="498"/>
        <v>146</v>
      </c>
      <c r="DD1348" s="225">
        <f t="shared" si="498"/>
        <v>144</v>
      </c>
      <c r="DE1348" s="225">
        <f t="shared" si="498"/>
        <v>136</v>
      </c>
      <c r="DF1348" s="225">
        <f t="shared" si="498"/>
        <v>121</v>
      </c>
      <c r="DG1348" s="225">
        <f t="shared" si="498"/>
        <v>105</v>
      </c>
      <c r="DH1348" s="225">
        <f t="shared" si="498"/>
        <v>129</v>
      </c>
      <c r="DI1348" s="225">
        <f t="shared" si="498"/>
        <v>125</v>
      </c>
      <c r="DJ1348" s="225">
        <f t="shared" si="498"/>
        <v>136</v>
      </c>
      <c r="DK1348" s="225">
        <f t="shared" si="498"/>
        <v>140</v>
      </c>
      <c r="DL1348" s="225">
        <f t="shared" si="498"/>
        <v>162</v>
      </c>
      <c r="DM1348" s="225">
        <f t="shared" si="498"/>
        <v>177</v>
      </c>
      <c r="DN1348" s="225">
        <f t="shared" si="498"/>
        <v>179</v>
      </c>
      <c r="DO1348" s="225">
        <f t="shared" si="498"/>
        <v>175</v>
      </c>
      <c r="DP1348" s="225">
        <f t="shared" si="498"/>
        <v>156</v>
      </c>
      <c r="DQ1348" s="225">
        <f t="shared" si="498"/>
        <v>131</v>
      </c>
      <c r="DR1348" s="225">
        <f t="shared" si="498"/>
        <v>110</v>
      </c>
      <c r="DS1348" s="225">
        <f t="shared" si="498"/>
        <v>109</v>
      </c>
      <c r="DT1348" s="225">
        <f t="shared" si="498"/>
        <v>103</v>
      </c>
      <c r="DU1348" s="225">
        <f t="shared" si="498"/>
        <v>106</v>
      </c>
      <c r="DV1348" s="225">
        <f t="shared" si="498"/>
        <v>98</v>
      </c>
      <c r="DW1348" s="225">
        <f t="shared" si="498"/>
        <v>117</v>
      </c>
      <c r="DX1348" s="225">
        <f t="shared" si="498"/>
        <v>108</v>
      </c>
      <c r="DY1348" s="225">
        <f t="shared" si="498"/>
        <v>111</v>
      </c>
      <c r="DZ1348" s="225">
        <f t="shared" si="498"/>
        <v>111</v>
      </c>
      <c r="EA1348" s="225">
        <f t="shared" si="498"/>
        <v>120</v>
      </c>
      <c r="EB1348" s="225">
        <f t="shared" si="498"/>
        <v>121</v>
      </c>
      <c r="EC1348" s="225">
        <f t="shared" si="498"/>
        <v>114</v>
      </c>
      <c r="ED1348" s="225">
        <f t="shared" si="498"/>
        <v>122</v>
      </c>
      <c r="EE1348" s="225">
        <f t="shared" si="498"/>
        <v>101</v>
      </c>
      <c r="EF1348" s="225">
        <f t="shared" si="498"/>
        <v>85</v>
      </c>
      <c r="EG1348" s="225">
        <f t="shared" si="498"/>
        <v>87</v>
      </c>
      <c r="EH1348" s="225">
        <f t="shared" si="498"/>
        <v>92</v>
      </c>
      <c r="EI1348" s="225">
        <f t="shared" si="498"/>
        <v>104</v>
      </c>
      <c r="EJ1348" s="225">
        <f t="shared" si="498"/>
        <v>89</v>
      </c>
      <c r="EK1348" s="225">
        <f t="shared" si="498"/>
        <v>63</v>
      </c>
      <c r="EL1348" s="225">
        <f t="shared" si="498"/>
        <v>77</v>
      </c>
      <c r="EM1348" s="225">
        <f t="shared" si="498"/>
        <v>111</v>
      </c>
      <c r="EN1348" s="225">
        <f t="shared" si="498"/>
        <v>119</v>
      </c>
      <c r="EO1348" s="225">
        <f t="shared" si="498"/>
        <v>93</v>
      </c>
      <c r="EP1348" s="225">
        <f t="shared" si="498"/>
        <v>78</v>
      </c>
      <c r="EQ1348" s="225">
        <f t="shared" si="498"/>
        <v>91</v>
      </c>
      <c r="ER1348" s="225">
        <f t="shared" si="498"/>
        <v>71</v>
      </c>
      <c r="ES1348" s="225">
        <f t="shared" si="498"/>
        <v>100</v>
      </c>
      <c r="ET1348" s="225">
        <f t="shared" si="498"/>
        <v>98</v>
      </c>
      <c r="EU1348" s="225">
        <f t="shared" si="498"/>
        <v>106</v>
      </c>
      <c r="EV1348" s="225">
        <f t="shared" si="498"/>
        <v>126</v>
      </c>
      <c r="EW1348" s="225">
        <f t="shared" si="498"/>
        <v>118</v>
      </c>
      <c r="EX1348" s="225">
        <f t="shared" si="498"/>
        <v>101</v>
      </c>
      <c r="EY1348" s="225">
        <f t="shared" si="498"/>
        <v>76</v>
      </c>
      <c r="EZ1348" s="225">
        <f t="shared" si="498"/>
        <v>103</v>
      </c>
      <c r="FA1348" s="225">
        <f t="shared" si="498"/>
        <v>111</v>
      </c>
      <c r="FB1348" s="225">
        <f t="shared" si="498"/>
        <v>95</v>
      </c>
      <c r="FC1348" s="225">
        <f t="shared" si="498"/>
        <v>93</v>
      </c>
      <c r="FD1348" s="225">
        <f t="shared" si="498"/>
        <v>87</v>
      </c>
      <c r="FE1348" s="225">
        <f t="shared" si="498"/>
        <v>97</v>
      </c>
      <c r="FF1348" s="225">
        <f t="shared" si="498"/>
        <v>105</v>
      </c>
      <c r="FG1348" s="225">
        <f t="shared" si="498"/>
        <v>95</v>
      </c>
      <c r="FH1348" s="225">
        <f t="shared" si="498"/>
        <v>98</v>
      </c>
      <c r="FI1348" s="225">
        <f t="shared" si="498"/>
        <v>104</v>
      </c>
      <c r="FJ1348" s="225">
        <f t="shared" si="498"/>
        <v>100</v>
      </c>
      <c r="FK1348" s="225">
        <f t="shared" ref="FK1348:HV1348" si="499">SUM(FK1281:FK1347)</f>
        <v>130</v>
      </c>
      <c r="FL1348" s="225">
        <f t="shared" si="499"/>
        <v>107</v>
      </c>
      <c r="FM1348" s="225">
        <f t="shared" si="499"/>
        <v>99</v>
      </c>
      <c r="FN1348" s="225">
        <f t="shared" si="499"/>
        <v>107</v>
      </c>
      <c r="FO1348" s="225">
        <f t="shared" si="499"/>
        <v>86</v>
      </c>
      <c r="FP1348" s="225">
        <f t="shared" si="499"/>
        <v>92</v>
      </c>
      <c r="FQ1348" s="225">
        <f t="shared" si="499"/>
        <v>101</v>
      </c>
      <c r="FR1348" s="225">
        <f t="shared" si="499"/>
        <v>91</v>
      </c>
      <c r="FS1348" s="225">
        <f t="shared" si="499"/>
        <v>109</v>
      </c>
      <c r="FT1348" s="225">
        <f t="shared" si="499"/>
        <v>98</v>
      </c>
      <c r="FU1348" s="225">
        <f t="shared" si="499"/>
        <v>96</v>
      </c>
      <c r="FV1348" s="225">
        <f t="shared" si="499"/>
        <v>113</v>
      </c>
      <c r="FW1348" s="225">
        <f t="shared" si="499"/>
        <v>121</v>
      </c>
      <c r="FX1348" s="225">
        <f t="shared" si="499"/>
        <v>112</v>
      </c>
      <c r="FY1348" s="225">
        <f t="shared" si="499"/>
        <v>99</v>
      </c>
      <c r="FZ1348" s="225">
        <f t="shared" si="499"/>
        <v>99</v>
      </c>
      <c r="GA1348" s="225">
        <f t="shared" si="499"/>
        <v>80</v>
      </c>
      <c r="GB1348" s="225">
        <f t="shared" si="499"/>
        <v>72</v>
      </c>
      <c r="GC1348" s="225">
        <f t="shared" si="499"/>
        <v>78</v>
      </c>
      <c r="GD1348" s="225">
        <f t="shared" si="499"/>
        <v>58</v>
      </c>
      <c r="GE1348" s="225">
        <f t="shared" si="499"/>
        <v>78</v>
      </c>
      <c r="GF1348" s="225">
        <f t="shared" si="499"/>
        <v>73</v>
      </c>
      <c r="GG1348" s="225">
        <f t="shared" si="499"/>
        <v>82</v>
      </c>
      <c r="GH1348" s="225">
        <f t="shared" si="499"/>
        <v>65</v>
      </c>
      <c r="GI1348" s="225">
        <f t="shared" si="499"/>
        <v>72</v>
      </c>
      <c r="GJ1348" s="225">
        <f t="shared" si="499"/>
        <v>59</v>
      </c>
      <c r="GK1348" s="225">
        <f t="shared" si="499"/>
        <v>48</v>
      </c>
      <c r="GL1348" s="225">
        <f t="shared" si="499"/>
        <v>64</v>
      </c>
      <c r="GM1348" s="225">
        <f t="shared" si="499"/>
        <v>68</v>
      </c>
      <c r="GN1348" s="225">
        <f t="shared" si="499"/>
        <v>62</v>
      </c>
      <c r="GO1348" s="225">
        <f t="shared" si="499"/>
        <v>73</v>
      </c>
      <c r="GP1348" s="225">
        <f t="shared" si="499"/>
        <v>72</v>
      </c>
      <c r="GQ1348" s="225">
        <f t="shared" si="499"/>
        <v>71</v>
      </c>
      <c r="GR1348" s="225">
        <f t="shared" si="499"/>
        <v>64</v>
      </c>
      <c r="GS1348" s="225">
        <f t="shared" si="499"/>
        <v>55</v>
      </c>
      <c r="GT1348" s="225">
        <f t="shared" si="499"/>
        <v>83</v>
      </c>
      <c r="GU1348" s="225">
        <f t="shared" si="499"/>
        <v>62</v>
      </c>
      <c r="GV1348" s="225">
        <f t="shared" si="499"/>
        <v>63</v>
      </c>
      <c r="GW1348" s="225">
        <f t="shared" si="499"/>
        <v>53</v>
      </c>
      <c r="GX1348" s="225">
        <f t="shared" si="499"/>
        <v>65</v>
      </c>
      <c r="GY1348" s="225">
        <f t="shared" si="499"/>
        <v>62</v>
      </c>
      <c r="GZ1348" s="225">
        <f t="shared" si="499"/>
        <v>50</v>
      </c>
      <c r="HA1348" s="225">
        <f t="shared" si="499"/>
        <v>34</v>
      </c>
      <c r="HB1348" s="225">
        <f t="shared" si="499"/>
        <v>61</v>
      </c>
      <c r="HC1348" s="225">
        <f t="shared" si="499"/>
        <v>57</v>
      </c>
      <c r="HD1348" s="225">
        <f t="shared" si="499"/>
        <v>75</v>
      </c>
      <c r="HE1348" s="225">
        <f t="shared" si="499"/>
        <v>52</v>
      </c>
      <c r="HF1348" s="225">
        <f t="shared" si="499"/>
        <v>56</v>
      </c>
      <c r="HG1348" s="225">
        <f t="shared" si="499"/>
        <v>65</v>
      </c>
      <c r="HH1348" s="225">
        <f t="shared" si="499"/>
        <v>59</v>
      </c>
      <c r="HI1348" s="225">
        <f t="shared" si="499"/>
        <v>59</v>
      </c>
      <c r="HJ1348" s="225">
        <f t="shared" si="499"/>
        <v>58</v>
      </c>
      <c r="HK1348" s="225">
        <f t="shared" si="499"/>
        <v>57</v>
      </c>
      <c r="HL1348" s="225">
        <f t="shared" si="499"/>
        <v>56</v>
      </c>
      <c r="HM1348" s="225">
        <f t="shared" si="499"/>
        <v>57</v>
      </c>
      <c r="HN1348" s="225">
        <f t="shared" si="499"/>
        <v>69</v>
      </c>
      <c r="HO1348" s="225">
        <f t="shared" si="499"/>
        <v>65</v>
      </c>
      <c r="HP1348" s="225">
        <f t="shared" si="499"/>
        <v>75</v>
      </c>
      <c r="HQ1348" s="225">
        <f t="shared" si="499"/>
        <v>63</v>
      </c>
      <c r="HR1348" s="225">
        <f t="shared" si="499"/>
        <v>61</v>
      </c>
      <c r="HS1348" s="225">
        <f t="shared" si="499"/>
        <v>44</v>
      </c>
      <c r="HT1348" s="225">
        <f t="shared" si="499"/>
        <v>56</v>
      </c>
      <c r="HU1348" s="225">
        <f t="shared" si="499"/>
        <v>49</v>
      </c>
      <c r="HV1348" s="225">
        <f t="shared" si="499"/>
        <v>53</v>
      </c>
      <c r="HW1348" s="225">
        <f t="shared" ref="HW1348:KH1348" si="500">SUM(HW1281:HW1347)</f>
        <v>52</v>
      </c>
      <c r="HX1348" s="225">
        <f t="shared" si="500"/>
        <v>56</v>
      </c>
      <c r="HY1348" s="225">
        <f t="shared" si="500"/>
        <v>55</v>
      </c>
      <c r="HZ1348" s="225">
        <f t="shared" si="500"/>
        <v>56</v>
      </c>
      <c r="IA1348" s="225">
        <f t="shared" si="500"/>
        <v>66</v>
      </c>
      <c r="IB1348" s="225">
        <f t="shared" si="500"/>
        <v>52</v>
      </c>
      <c r="IC1348" s="225">
        <f t="shared" si="500"/>
        <v>62</v>
      </c>
      <c r="ID1348" s="225">
        <f t="shared" si="500"/>
        <v>59</v>
      </c>
      <c r="IE1348" s="225">
        <f t="shared" si="500"/>
        <v>43</v>
      </c>
      <c r="IF1348" s="225">
        <f t="shared" si="500"/>
        <v>39</v>
      </c>
      <c r="IG1348" s="225">
        <f t="shared" si="500"/>
        <v>45</v>
      </c>
      <c r="IH1348" s="225">
        <f t="shared" si="500"/>
        <v>42</v>
      </c>
      <c r="II1348" s="225">
        <f t="shared" si="500"/>
        <v>52</v>
      </c>
      <c r="IJ1348" s="225">
        <f t="shared" si="500"/>
        <v>88</v>
      </c>
      <c r="IK1348" s="225">
        <f t="shared" si="500"/>
        <v>109</v>
      </c>
      <c r="IL1348" s="225">
        <f t="shared" si="500"/>
        <v>115</v>
      </c>
      <c r="IM1348" s="225">
        <f t="shared" si="500"/>
        <v>110</v>
      </c>
      <c r="IN1348" s="225">
        <f t="shared" si="500"/>
        <v>120</v>
      </c>
      <c r="IO1348" s="225">
        <f t="shared" si="500"/>
        <v>111</v>
      </c>
      <c r="IP1348" s="225">
        <f t="shared" si="500"/>
        <v>107</v>
      </c>
      <c r="IQ1348" s="225">
        <f t="shared" si="500"/>
        <v>92</v>
      </c>
      <c r="IR1348" s="225">
        <f t="shared" si="500"/>
        <v>100</v>
      </c>
      <c r="IS1348" s="225">
        <f t="shared" si="500"/>
        <v>101</v>
      </c>
      <c r="IT1348" s="225">
        <f t="shared" si="500"/>
        <v>88</v>
      </c>
      <c r="IU1348" s="225">
        <f t="shared" si="500"/>
        <v>93</v>
      </c>
      <c r="IV1348" s="225">
        <f t="shared" si="500"/>
        <v>90</v>
      </c>
      <c r="IW1348" s="225">
        <f t="shared" si="500"/>
        <v>89</v>
      </c>
      <c r="IX1348" s="225">
        <f t="shared" si="500"/>
        <v>89</v>
      </c>
      <c r="IY1348" s="225">
        <f t="shared" si="500"/>
        <v>82</v>
      </c>
      <c r="IZ1348" s="225">
        <f t="shared" si="500"/>
        <v>64</v>
      </c>
      <c r="JA1348" s="225">
        <f t="shared" si="500"/>
        <v>69</v>
      </c>
      <c r="JB1348" s="225">
        <f t="shared" si="500"/>
        <v>71</v>
      </c>
      <c r="JC1348" s="225">
        <f t="shared" si="500"/>
        <v>78</v>
      </c>
      <c r="JD1348" s="225">
        <f t="shared" si="500"/>
        <v>68</v>
      </c>
      <c r="JE1348" s="225">
        <f t="shared" si="500"/>
        <v>62</v>
      </c>
      <c r="JF1348" s="225">
        <f t="shared" si="500"/>
        <v>70</v>
      </c>
      <c r="JG1348" s="225">
        <f t="shared" si="500"/>
        <v>68</v>
      </c>
      <c r="JH1348" s="225">
        <f t="shared" si="500"/>
        <v>79</v>
      </c>
      <c r="JI1348" s="225">
        <f t="shared" si="500"/>
        <v>96</v>
      </c>
      <c r="JJ1348" s="225">
        <f t="shared" si="500"/>
        <v>117</v>
      </c>
      <c r="JK1348" s="225">
        <f t="shared" si="500"/>
        <v>127</v>
      </c>
      <c r="JL1348" s="225">
        <f t="shared" si="500"/>
        <v>140</v>
      </c>
      <c r="JM1348" s="225">
        <f t="shared" si="500"/>
        <v>145</v>
      </c>
      <c r="JN1348" s="225">
        <f t="shared" si="500"/>
        <v>144</v>
      </c>
      <c r="JO1348" s="225">
        <f t="shared" si="500"/>
        <v>200</v>
      </c>
      <c r="JP1348" s="225">
        <f t="shared" si="500"/>
        <v>186</v>
      </c>
      <c r="JQ1348" s="225">
        <f t="shared" si="500"/>
        <v>168</v>
      </c>
      <c r="JR1348" s="225">
        <f t="shared" si="500"/>
        <v>176</v>
      </c>
      <c r="JS1348" s="225">
        <f t="shared" si="500"/>
        <v>161</v>
      </c>
      <c r="JT1348" s="225">
        <f t="shared" si="500"/>
        <v>153</v>
      </c>
      <c r="JU1348" s="225">
        <f t="shared" si="500"/>
        <v>194</v>
      </c>
      <c r="JV1348" s="225">
        <f t="shared" si="500"/>
        <v>181</v>
      </c>
      <c r="JW1348" s="225">
        <f t="shared" si="500"/>
        <v>139</v>
      </c>
      <c r="JX1348" s="225">
        <f t="shared" si="500"/>
        <v>174</v>
      </c>
      <c r="JY1348" s="225">
        <f t="shared" si="500"/>
        <v>158</v>
      </c>
      <c r="JZ1348" s="225">
        <f t="shared" si="500"/>
        <v>162</v>
      </c>
      <c r="KA1348" s="225">
        <f t="shared" si="500"/>
        <v>160</v>
      </c>
      <c r="KB1348" s="225">
        <f t="shared" si="500"/>
        <v>137</v>
      </c>
      <c r="KC1348" s="225">
        <f t="shared" si="500"/>
        <v>136</v>
      </c>
      <c r="KD1348" s="225">
        <f t="shared" si="500"/>
        <v>112</v>
      </c>
      <c r="KE1348" s="225">
        <f t="shared" si="500"/>
        <v>96</v>
      </c>
      <c r="KF1348" s="225">
        <f t="shared" si="500"/>
        <v>113</v>
      </c>
      <c r="KG1348" s="225">
        <f t="shared" si="500"/>
        <v>103</v>
      </c>
      <c r="KH1348" s="225">
        <f t="shared" si="500"/>
        <v>136</v>
      </c>
      <c r="KI1348" s="225">
        <f t="shared" ref="KI1348:MT1348" si="501">SUM(KI1281:KI1347)</f>
        <v>112</v>
      </c>
      <c r="KJ1348" s="225">
        <f t="shared" si="501"/>
        <v>72</v>
      </c>
      <c r="KK1348" s="225">
        <f t="shared" si="501"/>
        <v>80</v>
      </c>
      <c r="KL1348" s="225">
        <f t="shared" si="501"/>
        <v>88</v>
      </c>
      <c r="KM1348" s="225">
        <f t="shared" si="501"/>
        <v>108</v>
      </c>
      <c r="KN1348" s="225">
        <f t="shared" si="501"/>
        <v>125</v>
      </c>
      <c r="KO1348" s="225">
        <f t="shared" si="501"/>
        <v>113</v>
      </c>
      <c r="KP1348" s="225">
        <f t="shared" si="501"/>
        <v>106</v>
      </c>
      <c r="KQ1348" s="225">
        <f t="shared" si="501"/>
        <v>94</v>
      </c>
      <c r="KR1348" s="225">
        <f t="shared" si="501"/>
        <v>80</v>
      </c>
      <c r="KS1348" s="225">
        <f t="shared" ref="KS1348" si="502">SUM(KS1281:KS1347)</f>
        <v>67</v>
      </c>
      <c r="KT1348" s="225">
        <f t="shared" ref="KT1348" si="503">SUM(KT1281:KT1347)</f>
        <v>82</v>
      </c>
      <c r="KU1348" s="225">
        <f t="shared" si="501"/>
        <v>57</v>
      </c>
      <c r="KV1348" s="225">
        <f t="shared" si="501"/>
        <v>59</v>
      </c>
      <c r="KW1348" s="225">
        <f t="shared" si="501"/>
        <v>73</v>
      </c>
      <c r="KX1348" s="225">
        <f t="shared" ref="KX1348:KY1348" si="504">SUM(KX1281:KX1347)</f>
        <v>78</v>
      </c>
      <c r="KY1348" s="225">
        <f t="shared" si="504"/>
        <v>76</v>
      </c>
      <c r="KZ1348" s="225">
        <f t="shared" si="501"/>
        <v>55</v>
      </c>
      <c r="LA1348" s="225">
        <f t="shared" si="501"/>
        <v>0</v>
      </c>
      <c r="LB1348" s="225">
        <f t="shared" si="501"/>
        <v>0</v>
      </c>
      <c r="LC1348" s="225">
        <f t="shared" si="501"/>
        <v>0</v>
      </c>
      <c r="LD1348" s="225">
        <f t="shared" si="501"/>
        <v>0</v>
      </c>
      <c r="LE1348" s="225">
        <f t="shared" si="501"/>
        <v>0</v>
      </c>
      <c r="LF1348" s="225">
        <f t="shared" si="501"/>
        <v>0</v>
      </c>
      <c r="LG1348" s="225">
        <f t="shared" si="501"/>
        <v>0</v>
      </c>
      <c r="LH1348" s="225">
        <f t="shared" si="501"/>
        <v>0</v>
      </c>
      <c r="LI1348" s="225">
        <f t="shared" si="501"/>
        <v>0</v>
      </c>
      <c r="LJ1348" s="225">
        <f t="shared" si="501"/>
        <v>0</v>
      </c>
      <c r="LK1348" s="225">
        <f t="shared" si="501"/>
        <v>0</v>
      </c>
      <c r="LL1348" s="225">
        <f t="shared" si="501"/>
        <v>0</v>
      </c>
      <c r="LM1348" s="225">
        <f t="shared" si="501"/>
        <v>0</v>
      </c>
      <c r="LN1348" s="225">
        <f t="shared" si="501"/>
        <v>0</v>
      </c>
      <c r="LO1348" s="225">
        <f t="shared" si="501"/>
        <v>0</v>
      </c>
      <c r="LP1348" s="225">
        <f t="shared" si="501"/>
        <v>0</v>
      </c>
      <c r="LQ1348" s="225">
        <f t="shared" si="501"/>
        <v>0</v>
      </c>
      <c r="LR1348" s="225">
        <f t="shared" si="501"/>
        <v>0</v>
      </c>
      <c r="LS1348" s="225">
        <f t="shared" si="501"/>
        <v>0</v>
      </c>
      <c r="LT1348" s="225">
        <f t="shared" si="501"/>
        <v>0</v>
      </c>
      <c r="LU1348" s="225">
        <f t="shared" si="501"/>
        <v>0</v>
      </c>
      <c r="LV1348" s="225">
        <f t="shared" si="501"/>
        <v>0</v>
      </c>
      <c r="LW1348" s="225">
        <f t="shared" si="501"/>
        <v>0</v>
      </c>
      <c r="LX1348" s="225">
        <f t="shared" si="501"/>
        <v>0</v>
      </c>
      <c r="LY1348" s="225">
        <f t="shared" si="501"/>
        <v>0</v>
      </c>
      <c r="LZ1348" s="225">
        <f t="shared" si="501"/>
        <v>0</v>
      </c>
      <c r="MA1348" s="225">
        <f t="shared" si="501"/>
        <v>0</v>
      </c>
      <c r="MB1348" s="225">
        <f t="shared" si="501"/>
        <v>0</v>
      </c>
      <c r="MC1348" s="225">
        <f t="shared" si="501"/>
        <v>0</v>
      </c>
      <c r="MD1348" s="225">
        <f t="shared" si="501"/>
        <v>0</v>
      </c>
      <c r="ME1348" s="225">
        <f t="shared" si="501"/>
        <v>0</v>
      </c>
      <c r="MF1348" s="225">
        <f t="shared" si="501"/>
        <v>0</v>
      </c>
      <c r="MG1348" s="225">
        <f t="shared" si="501"/>
        <v>0</v>
      </c>
      <c r="MH1348" s="225">
        <f t="shared" si="501"/>
        <v>0</v>
      </c>
      <c r="MI1348" s="225">
        <f t="shared" si="501"/>
        <v>0</v>
      </c>
      <c r="MJ1348" s="225">
        <f t="shared" si="501"/>
        <v>0</v>
      </c>
      <c r="MK1348" s="225">
        <f t="shared" si="501"/>
        <v>0</v>
      </c>
      <c r="ML1348" s="225">
        <f t="shared" si="501"/>
        <v>0</v>
      </c>
      <c r="MM1348" s="225">
        <f t="shared" si="501"/>
        <v>0</v>
      </c>
      <c r="MN1348" s="225">
        <f t="shared" si="501"/>
        <v>0</v>
      </c>
      <c r="MO1348" s="225">
        <f t="shared" si="501"/>
        <v>0</v>
      </c>
      <c r="MP1348" s="225">
        <f t="shared" si="501"/>
        <v>0</v>
      </c>
      <c r="MQ1348" s="225">
        <f t="shared" si="501"/>
        <v>0</v>
      </c>
      <c r="MR1348" s="225">
        <f t="shared" si="501"/>
        <v>0</v>
      </c>
      <c r="MS1348" s="225">
        <f t="shared" si="501"/>
        <v>0</v>
      </c>
      <c r="MT1348" s="225">
        <f t="shared" si="501"/>
        <v>0</v>
      </c>
      <c r="MU1348" s="225">
        <f t="shared" ref="MU1348:PF1348" si="505">SUM(MU1281:MU1347)</f>
        <v>0</v>
      </c>
      <c r="MV1348" s="225">
        <f t="shared" si="505"/>
        <v>0</v>
      </c>
      <c r="MW1348" s="225">
        <f t="shared" si="505"/>
        <v>0</v>
      </c>
      <c r="MX1348" s="225">
        <f t="shared" si="505"/>
        <v>0</v>
      </c>
      <c r="MY1348" s="225">
        <f t="shared" si="505"/>
        <v>0</v>
      </c>
      <c r="MZ1348" s="225">
        <f t="shared" si="505"/>
        <v>0</v>
      </c>
      <c r="NA1348" s="225">
        <f t="shared" si="505"/>
        <v>0</v>
      </c>
      <c r="NB1348" s="225">
        <f t="shared" si="505"/>
        <v>0</v>
      </c>
      <c r="NC1348" s="225">
        <f t="shared" si="505"/>
        <v>0</v>
      </c>
      <c r="ND1348" s="225">
        <f t="shared" si="505"/>
        <v>0</v>
      </c>
      <c r="NE1348" s="225">
        <f t="shared" si="505"/>
        <v>0</v>
      </c>
      <c r="NF1348" s="225">
        <f t="shared" si="505"/>
        <v>0</v>
      </c>
      <c r="NG1348" s="225">
        <f t="shared" si="505"/>
        <v>0</v>
      </c>
      <c r="NH1348" s="225">
        <f t="shared" si="505"/>
        <v>0</v>
      </c>
      <c r="NI1348" s="225">
        <f t="shared" si="505"/>
        <v>0</v>
      </c>
      <c r="NJ1348" s="225">
        <f t="shared" si="505"/>
        <v>0</v>
      </c>
      <c r="NK1348" s="225">
        <f t="shared" si="505"/>
        <v>0</v>
      </c>
      <c r="NL1348" s="225">
        <f t="shared" si="505"/>
        <v>0</v>
      </c>
      <c r="NM1348" s="225">
        <f t="shared" si="505"/>
        <v>0</v>
      </c>
      <c r="NN1348" s="225">
        <f t="shared" si="505"/>
        <v>0</v>
      </c>
      <c r="NO1348" s="225">
        <f t="shared" si="505"/>
        <v>0</v>
      </c>
      <c r="NP1348" s="225">
        <f t="shared" si="505"/>
        <v>0</v>
      </c>
      <c r="NQ1348" s="225">
        <f t="shared" si="505"/>
        <v>0</v>
      </c>
      <c r="NR1348" s="225">
        <f t="shared" si="505"/>
        <v>0</v>
      </c>
      <c r="NS1348" s="225">
        <f t="shared" si="505"/>
        <v>0</v>
      </c>
      <c r="NT1348" s="225">
        <f t="shared" si="505"/>
        <v>0</v>
      </c>
      <c r="NU1348" s="225">
        <f t="shared" si="505"/>
        <v>0</v>
      </c>
      <c r="NV1348" s="225">
        <f t="shared" si="505"/>
        <v>0</v>
      </c>
      <c r="NW1348" s="225">
        <f t="shared" si="505"/>
        <v>0</v>
      </c>
      <c r="NX1348" s="225">
        <f t="shared" si="505"/>
        <v>0</v>
      </c>
      <c r="NY1348" s="225">
        <f t="shared" si="505"/>
        <v>0</v>
      </c>
      <c r="NZ1348" s="225">
        <f t="shared" si="505"/>
        <v>0</v>
      </c>
      <c r="OA1348" s="225">
        <f t="shared" si="505"/>
        <v>0</v>
      </c>
      <c r="OB1348" s="225">
        <f t="shared" si="505"/>
        <v>0</v>
      </c>
      <c r="OC1348" s="225">
        <f t="shared" si="505"/>
        <v>0</v>
      </c>
      <c r="OD1348" s="225">
        <f t="shared" si="505"/>
        <v>0</v>
      </c>
      <c r="OE1348" s="225">
        <f t="shared" si="505"/>
        <v>0</v>
      </c>
      <c r="OF1348" s="225">
        <f t="shared" si="505"/>
        <v>0</v>
      </c>
      <c r="OG1348" s="225">
        <f t="shared" si="505"/>
        <v>0</v>
      </c>
      <c r="OH1348" s="225">
        <f t="shared" si="505"/>
        <v>0</v>
      </c>
      <c r="OI1348" s="225">
        <f t="shared" si="505"/>
        <v>0</v>
      </c>
      <c r="OJ1348" s="225">
        <f t="shared" si="505"/>
        <v>0</v>
      </c>
      <c r="OK1348" s="225">
        <f t="shared" si="505"/>
        <v>0</v>
      </c>
      <c r="OL1348" s="225">
        <f t="shared" si="505"/>
        <v>0</v>
      </c>
      <c r="OM1348" s="225">
        <f t="shared" si="505"/>
        <v>0</v>
      </c>
      <c r="ON1348" s="225">
        <f t="shared" si="505"/>
        <v>0</v>
      </c>
      <c r="OO1348" s="225">
        <f t="shared" si="505"/>
        <v>0</v>
      </c>
      <c r="OP1348" s="225">
        <f t="shared" si="505"/>
        <v>0</v>
      </c>
      <c r="OQ1348" s="225">
        <f t="shared" si="505"/>
        <v>0</v>
      </c>
      <c r="OR1348" s="225">
        <f t="shared" si="505"/>
        <v>0</v>
      </c>
      <c r="OS1348" s="225">
        <f t="shared" si="505"/>
        <v>0</v>
      </c>
      <c r="OT1348" s="225">
        <f t="shared" si="505"/>
        <v>0</v>
      </c>
      <c r="OU1348" s="225">
        <f t="shared" si="505"/>
        <v>0</v>
      </c>
      <c r="OV1348" s="225">
        <f t="shared" si="505"/>
        <v>0</v>
      </c>
      <c r="OW1348" s="225">
        <f t="shared" si="505"/>
        <v>0</v>
      </c>
      <c r="OX1348" s="225">
        <f t="shared" si="505"/>
        <v>0</v>
      </c>
      <c r="OY1348" s="225">
        <f t="shared" si="505"/>
        <v>0</v>
      </c>
      <c r="OZ1348" s="225">
        <f t="shared" si="505"/>
        <v>0</v>
      </c>
      <c r="PA1348" s="225">
        <f t="shared" si="505"/>
        <v>0</v>
      </c>
      <c r="PB1348" s="225">
        <f t="shared" si="505"/>
        <v>0</v>
      </c>
      <c r="PC1348" s="225">
        <f t="shared" si="505"/>
        <v>0</v>
      </c>
      <c r="PD1348" s="225">
        <f t="shared" si="505"/>
        <v>0</v>
      </c>
      <c r="PE1348" s="225">
        <f t="shared" si="505"/>
        <v>0</v>
      </c>
      <c r="PF1348" s="225">
        <f t="shared" si="505"/>
        <v>0</v>
      </c>
      <c r="PG1348" s="225">
        <f t="shared" ref="PG1348:RR1348" si="506">SUM(PG1281:PG1347)</f>
        <v>0</v>
      </c>
      <c r="PH1348" s="225">
        <f t="shared" si="506"/>
        <v>0</v>
      </c>
      <c r="PI1348" s="225">
        <f t="shared" si="506"/>
        <v>0</v>
      </c>
      <c r="PJ1348" s="225">
        <f t="shared" si="506"/>
        <v>0</v>
      </c>
      <c r="PK1348" s="225">
        <f t="shared" si="506"/>
        <v>0</v>
      </c>
      <c r="PL1348" s="225">
        <f t="shared" si="506"/>
        <v>0</v>
      </c>
      <c r="PM1348" s="225">
        <f t="shared" si="506"/>
        <v>0</v>
      </c>
      <c r="PN1348" s="225">
        <f t="shared" si="506"/>
        <v>0</v>
      </c>
      <c r="PO1348" s="225">
        <f t="shared" si="506"/>
        <v>0</v>
      </c>
      <c r="PP1348" s="225">
        <f t="shared" si="506"/>
        <v>0</v>
      </c>
      <c r="PQ1348" s="225">
        <f t="shared" si="506"/>
        <v>0</v>
      </c>
      <c r="PR1348" s="225">
        <f t="shared" si="506"/>
        <v>0</v>
      </c>
      <c r="PS1348" s="225">
        <f t="shared" si="506"/>
        <v>0</v>
      </c>
      <c r="PT1348" s="225">
        <f t="shared" si="506"/>
        <v>0</v>
      </c>
      <c r="PU1348" s="225">
        <f t="shared" si="506"/>
        <v>0</v>
      </c>
      <c r="PV1348" s="225">
        <f t="shared" si="506"/>
        <v>0</v>
      </c>
      <c r="PW1348" s="225">
        <f t="shared" si="506"/>
        <v>0</v>
      </c>
      <c r="PX1348" s="225">
        <f t="shared" si="506"/>
        <v>0</v>
      </c>
      <c r="PY1348" s="225">
        <f t="shared" si="506"/>
        <v>0</v>
      </c>
      <c r="PZ1348" s="225">
        <f t="shared" si="506"/>
        <v>0</v>
      </c>
      <c r="QA1348" s="225">
        <f t="shared" si="506"/>
        <v>0</v>
      </c>
      <c r="QB1348" s="225">
        <f t="shared" si="506"/>
        <v>0</v>
      </c>
      <c r="QC1348" s="225">
        <f t="shared" si="506"/>
        <v>0</v>
      </c>
      <c r="QD1348" s="225">
        <f t="shared" si="506"/>
        <v>0</v>
      </c>
      <c r="QE1348" s="225">
        <f t="shared" si="506"/>
        <v>0</v>
      </c>
      <c r="QF1348" s="225">
        <f t="shared" si="506"/>
        <v>0</v>
      </c>
      <c r="QG1348" s="225">
        <f t="shared" si="506"/>
        <v>0</v>
      </c>
      <c r="QH1348" s="225">
        <f t="shared" si="506"/>
        <v>0</v>
      </c>
      <c r="QI1348" s="225">
        <f t="shared" si="506"/>
        <v>0</v>
      </c>
      <c r="QJ1348" s="225">
        <f t="shared" si="506"/>
        <v>0</v>
      </c>
      <c r="QK1348" s="225">
        <f t="shared" si="506"/>
        <v>0</v>
      </c>
      <c r="QL1348" s="225">
        <f t="shared" si="506"/>
        <v>0</v>
      </c>
      <c r="QM1348" s="225">
        <f t="shared" si="506"/>
        <v>0</v>
      </c>
      <c r="QN1348" s="225">
        <f t="shared" si="506"/>
        <v>0</v>
      </c>
      <c r="QO1348" s="225">
        <f t="shared" si="506"/>
        <v>0</v>
      </c>
      <c r="QP1348" s="225">
        <f t="shared" si="506"/>
        <v>0</v>
      </c>
      <c r="QQ1348" s="225">
        <f t="shared" si="506"/>
        <v>0</v>
      </c>
      <c r="QR1348" s="225">
        <f t="shared" si="506"/>
        <v>0</v>
      </c>
      <c r="QS1348" s="225">
        <f t="shared" si="506"/>
        <v>0</v>
      </c>
      <c r="QT1348" s="225">
        <f t="shared" si="506"/>
        <v>0</v>
      </c>
      <c r="QU1348" s="225">
        <f t="shared" si="506"/>
        <v>0</v>
      </c>
      <c r="QV1348" s="225">
        <f t="shared" si="506"/>
        <v>0</v>
      </c>
      <c r="QW1348" s="225">
        <f t="shared" si="506"/>
        <v>0</v>
      </c>
      <c r="QX1348" s="225">
        <f t="shared" si="506"/>
        <v>0</v>
      </c>
      <c r="QY1348" s="225">
        <f t="shared" si="506"/>
        <v>0</v>
      </c>
      <c r="QZ1348" s="225">
        <f t="shared" si="506"/>
        <v>0</v>
      </c>
      <c r="RA1348" s="225">
        <f t="shared" si="506"/>
        <v>0</v>
      </c>
      <c r="RB1348" s="225">
        <f t="shared" si="506"/>
        <v>0</v>
      </c>
      <c r="RC1348" s="225">
        <f t="shared" si="506"/>
        <v>0</v>
      </c>
      <c r="RD1348" s="225">
        <f t="shared" si="506"/>
        <v>0</v>
      </c>
      <c r="RE1348" s="225">
        <f t="shared" si="506"/>
        <v>0</v>
      </c>
      <c r="RF1348" s="225">
        <f t="shared" si="506"/>
        <v>0</v>
      </c>
      <c r="RG1348" s="225">
        <f t="shared" si="506"/>
        <v>0</v>
      </c>
      <c r="RH1348" s="225">
        <f t="shared" si="506"/>
        <v>0</v>
      </c>
      <c r="RI1348" s="225">
        <f t="shared" si="506"/>
        <v>0</v>
      </c>
      <c r="RJ1348" s="225">
        <f t="shared" si="506"/>
        <v>0</v>
      </c>
      <c r="RK1348" s="225">
        <f t="shared" si="506"/>
        <v>0</v>
      </c>
      <c r="RL1348" s="225">
        <f t="shared" si="506"/>
        <v>0</v>
      </c>
      <c r="RM1348" s="225">
        <f t="shared" si="506"/>
        <v>0</v>
      </c>
      <c r="RN1348" s="225">
        <f t="shared" si="506"/>
        <v>0</v>
      </c>
      <c r="RO1348" s="225">
        <f t="shared" si="506"/>
        <v>0</v>
      </c>
      <c r="RP1348" s="225">
        <f t="shared" si="506"/>
        <v>0</v>
      </c>
      <c r="RQ1348" s="225">
        <f t="shared" si="506"/>
        <v>0</v>
      </c>
      <c r="RR1348" s="225">
        <f t="shared" si="506"/>
        <v>0</v>
      </c>
      <c r="RS1348" s="225">
        <f t="shared" ref="RS1348:TB1348" si="507">SUM(RS1281:RS1347)</f>
        <v>0</v>
      </c>
      <c r="RT1348" s="225">
        <f t="shared" si="507"/>
        <v>0</v>
      </c>
      <c r="RU1348" s="225">
        <f t="shared" si="507"/>
        <v>0</v>
      </c>
      <c r="RV1348" s="225">
        <f t="shared" si="507"/>
        <v>0</v>
      </c>
      <c r="RW1348" s="225">
        <f t="shared" si="507"/>
        <v>0</v>
      </c>
      <c r="RX1348" s="225">
        <f t="shared" si="507"/>
        <v>0</v>
      </c>
      <c r="RY1348" s="225">
        <f t="shared" si="507"/>
        <v>0</v>
      </c>
      <c r="RZ1348" s="225">
        <f t="shared" si="507"/>
        <v>0</v>
      </c>
      <c r="SA1348" s="225">
        <f t="shared" si="507"/>
        <v>0</v>
      </c>
      <c r="SB1348" s="225">
        <f t="shared" si="507"/>
        <v>0</v>
      </c>
      <c r="SC1348" s="225">
        <f t="shared" si="507"/>
        <v>0</v>
      </c>
      <c r="SD1348" s="225">
        <f t="shared" si="507"/>
        <v>0</v>
      </c>
      <c r="SE1348" s="225">
        <f t="shared" si="507"/>
        <v>0</v>
      </c>
      <c r="SF1348" s="225">
        <f t="shared" si="507"/>
        <v>0</v>
      </c>
      <c r="SG1348" s="225">
        <f t="shared" si="507"/>
        <v>0</v>
      </c>
      <c r="SH1348" s="225">
        <f t="shared" si="507"/>
        <v>0</v>
      </c>
      <c r="SI1348" s="225">
        <f t="shared" si="507"/>
        <v>0</v>
      </c>
      <c r="SJ1348" s="225">
        <f t="shared" si="507"/>
        <v>0</v>
      </c>
      <c r="SK1348" s="225">
        <f t="shared" si="507"/>
        <v>0</v>
      </c>
      <c r="SL1348" s="225">
        <f t="shared" si="507"/>
        <v>0</v>
      </c>
      <c r="SM1348" s="225">
        <f t="shared" si="507"/>
        <v>0</v>
      </c>
      <c r="SN1348" s="225">
        <f t="shared" si="507"/>
        <v>0</v>
      </c>
      <c r="SO1348" s="225">
        <f t="shared" si="507"/>
        <v>0</v>
      </c>
      <c r="SP1348" s="225">
        <f t="shared" si="507"/>
        <v>0</v>
      </c>
      <c r="SQ1348" s="225">
        <f t="shared" si="507"/>
        <v>0</v>
      </c>
      <c r="SR1348" s="225">
        <f t="shared" si="507"/>
        <v>0</v>
      </c>
      <c r="SS1348" s="225">
        <f t="shared" si="507"/>
        <v>0</v>
      </c>
      <c r="ST1348" s="225">
        <f t="shared" si="507"/>
        <v>0</v>
      </c>
      <c r="SU1348" s="225">
        <f t="shared" si="507"/>
        <v>0</v>
      </c>
      <c r="SV1348" s="225">
        <f t="shared" si="507"/>
        <v>0</v>
      </c>
      <c r="SW1348" s="225">
        <f t="shared" si="507"/>
        <v>0</v>
      </c>
      <c r="SX1348" s="225">
        <f t="shared" si="507"/>
        <v>0</v>
      </c>
      <c r="SY1348" s="225">
        <f t="shared" si="507"/>
        <v>0</v>
      </c>
      <c r="SZ1348" s="225">
        <f t="shared" si="507"/>
        <v>0</v>
      </c>
      <c r="TA1348" s="225">
        <f t="shared" si="507"/>
        <v>0</v>
      </c>
      <c r="TB1348" s="225">
        <f t="shared" si="507"/>
        <v>0</v>
      </c>
    </row>
    <row r="1349" spans="1:522">
      <c r="B1349" s="226"/>
    </row>
    <row r="1350" spans="1:522">
      <c r="A1350" s="224" t="s">
        <v>258</v>
      </c>
      <c r="B1350" s="226"/>
    </row>
    <row r="1351" spans="1:522">
      <c r="A1351" s="218">
        <v>1</v>
      </c>
      <c r="B1351" s="221">
        <f t="shared" ref="B1351:B1414" ca="1" si="508">OFFSET($E1351,0,$D$2)</f>
        <v>5</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c r="KV1351" s="71">
        <v>8</v>
      </c>
      <c r="KW1351" s="71">
        <v>8</v>
      </c>
      <c r="KX1351" s="71">
        <v>11</v>
      </c>
      <c r="KY1351" s="71">
        <v>9</v>
      </c>
      <c r="KZ1351" s="71">
        <v>5</v>
      </c>
    </row>
    <row r="1352" spans="1:522">
      <c r="A1352" s="218">
        <v>2</v>
      </c>
      <c r="B1352" s="221">
        <f t="shared" ca="1" si="508"/>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c r="KV1352" s="71">
        <v>0</v>
      </c>
      <c r="KW1352" s="71">
        <v>2</v>
      </c>
      <c r="KX1352" s="71">
        <v>1</v>
      </c>
      <c r="KY1352" s="71">
        <v>0</v>
      </c>
      <c r="KZ1352" s="71">
        <v>0</v>
      </c>
    </row>
    <row r="1353" spans="1:522">
      <c r="A1353" s="218">
        <v>3</v>
      </c>
      <c r="B1353" s="221">
        <f t="shared" ca="1" si="508"/>
        <v>1</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c r="KV1353" s="71">
        <v>4</v>
      </c>
      <c r="KW1353" s="71">
        <v>4</v>
      </c>
      <c r="KX1353" s="71">
        <v>2</v>
      </c>
      <c r="KY1353" s="71">
        <v>1</v>
      </c>
      <c r="KZ1353" s="71">
        <v>1</v>
      </c>
    </row>
    <row r="1354" spans="1:522">
      <c r="A1354" s="218">
        <v>4</v>
      </c>
      <c r="B1354" s="221">
        <f t="shared" ca="1" si="508"/>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c r="KV1354" s="71">
        <v>1</v>
      </c>
      <c r="KW1354" s="71">
        <v>1</v>
      </c>
      <c r="KX1354" s="71">
        <v>0</v>
      </c>
      <c r="KY1354" s="71">
        <v>0</v>
      </c>
      <c r="KZ1354" s="71">
        <v>0</v>
      </c>
    </row>
    <row r="1355" spans="1:522">
      <c r="A1355" s="218">
        <v>5</v>
      </c>
      <c r="B1355" s="221">
        <f t="shared" ca="1" si="508"/>
        <v>4</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c r="KV1355" s="71">
        <v>17</v>
      </c>
      <c r="KW1355" s="71">
        <v>16</v>
      </c>
      <c r="KX1355" s="71">
        <v>9</v>
      </c>
      <c r="KY1355" s="71">
        <v>8</v>
      </c>
      <c r="KZ1355" s="71">
        <v>4</v>
      </c>
    </row>
    <row r="1356" spans="1:522">
      <c r="A1356" s="218">
        <v>6</v>
      </c>
      <c r="B1356" s="221">
        <f t="shared" ca="1" si="508"/>
        <v>27</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c r="KV1356" s="71">
        <v>37</v>
      </c>
      <c r="KW1356" s="71">
        <v>36</v>
      </c>
      <c r="KX1356" s="71">
        <v>42</v>
      </c>
      <c r="KY1356" s="71">
        <v>43</v>
      </c>
      <c r="KZ1356" s="71">
        <v>27</v>
      </c>
    </row>
    <row r="1357" spans="1:522">
      <c r="A1357" s="218">
        <v>7</v>
      </c>
      <c r="B1357" s="221">
        <f t="shared" ca="1" si="508"/>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c r="KV1357" s="71">
        <v>0</v>
      </c>
      <c r="KW1357" s="71">
        <v>1</v>
      </c>
      <c r="KX1357" s="71">
        <v>0</v>
      </c>
      <c r="KY1357" s="71">
        <v>0</v>
      </c>
      <c r="KZ1357" s="71">
        <v>0</v>
      </c>
    </row>
    <row r="1358" spans="1:522">
      <c r="A1358" s="218">
        <v>8</v>
      </c>
      <c r="B1358" s="221">
        <f t="shared" ca="1" si="508"/>
        <v>3</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c r="KV1358" s="71">
        <v>2</v>
      </c>
      <c r="KW1358" s="71">
        <v>2</v>
      </c>
      <c r="KX1358" s="71">
        <v>4</v>
      </c>
      <c r="KY1358" s="71">
        <v>1</v>
      </c>
      <c r="KZ1358" s="71">
        <v>3</v>
      </c>
    </row>
    <row r="1359" spans="1:522">
      <c r="A1359" s="218">
        <v>9</v>
      </c>
      <c r="B1359" s="221">
        <f t="shared" ca="1" si="508"/>
        <v>2</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c r="KV1359" s="71">
        <v>2</v>
      </c>
      <c r="KW1359" s="71">
        <v>1</v>
      </c>
      <c r="KX1359" s="71">
        <v>3</v>
      </c>
      <c r="KY1359" s="71">
        <v>4</v>
      </c>
      <c r="KZ1359" s="71">
        <v>2</v>
      </c>
    </row>
    <row r="1360" spans="1:522">
      <c r="A1360" s="218">
        <v>10</v>
      </c>
      <c r="B1360" s="221">
        <f t="shared" ca="1" si="508"/>
        <v>4</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c r="KV1360" s="71">
        <v>3</v>
      </c>
      <c r="KW1360" s="71">
        <v>6</v>
      </c>
      <c r="KX1360" s="71">
        <v>5</v>
      </c>
      <c r="KY1360" s="71">
        <v>4</v>
      </c>
      <c r="KZ1360" s="71">
        <v>4</v>
      </c>
    </row>
    <row r="1361" spans="1:312">
      <c r="A1361" s="218">
        <v>11</v>
      </c>
      <c r="B1361" s="221">
        <f t="shared" ca="1" si="508"/>
        <v>3</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c r="KV1361" s="71">
        <v>3</v>
      </c>
      <c r="KW1361" s="71">
        <v>3</v>
      </c>
      <c r="KX1361" s="71">
        <v>4</v>
      </c>
      <c r="KY1361" s="71">
        <v>2</v>
      </c>
      <c r="KZ1361" s="71">
        <v>3</v>
      </c>
    </row>
    <row r="1362" spans="1:312">
      <c r="A1362" s="218">
        <v>12</v>
      </c>
      <c r="B1362" s="221">
        <f t="shared" ca="1" si="508"/>
        <v>3</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c r="KV1362" s="71">
        <v>5</v>
      </c>
      <c r="KW1362" s="71">
        <v>3</v>
      </c>
      <c r="KX1362" s="71">
        <v>2</v>
      </c>
      <c r="KY1362" s="71">
        <v>4</v>
      </c>
      <c r="KZ1362" s="71">
        <v>3</v>
      </c>
    </row>
    <row r="1363" spans="1:312">
      <c r="A1363" s="218">
        <v>13</v>
      </c>
      <c r="B1363" s="221">
        <f t="shared" ca="1" si="508"/>
        <v>52</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c r="KV1363" s="71">
        <v>79</v>
      </c>
      <c r="KW1363" s="71">
        <v>51</v>
      </c>
      <c r="KX1363" s="71">
        <v>53</v>
      </c>
      <c r="KY1363" s="71">
        <v>51</v>
      </c>
      <c r="KZ1363" s="71">
        <v>52</v>
      </c>
    </row>
    <row r="1364" spans="1:312">
      <c r="A1364" s="218">
        <v>14</v>
      </c>
      <c r="B1364" s="221">
        <f t="shared" ca="1" si="508"/>
        <v>0</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c r="KV1364" s="71">
        <v>0</v>
      </c>
      <c r="KW1364" s="71">
        <v>0</v>
      </c>
      <c r="KX1364" s="71">
        <v>0</v>
      </c>
      <c r="KY1364" s="71">
        <v>0</v>
      </c>
      <c r="KZ1364" s="71">
        <v>0</v>
      </c>
    </row>
    <row r="1365" spans="1:312">
      <c r="A1365" s="218">
        <v>15</v>
      </c>
      <c r="B1365" s="221">
        <f t="shared" ca="1" si="508"/>
        <v>0</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c r="KV1365" s="71">
        <v>0</v>
      </c>
      <c r="KW1365" s="71">
        <v>0</v>
      </c>
      <c r="KX1365" s="71">
        <v>1</v>
      </c>
      <c r="KY1365" s="71">
        <v>0</v>
      </c>
      <c r="KZ1365" s="71">
        <v>0</v>
      </c>
    </row>
    <row r="1366" spans="1:312">
      <c r="A1366" s="218">
        <v>16</v>
      </c>
      <c r="B1366" s="221">
        <f t="shared" ca="1" si="508"/>
        <v>24</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c r="KV1366" s="71">
        <v>36</v>
      </c>
      <c r="KW1366" s="71">
        <v>30</v>
      </c>
      <c r="KX1366" s="71">
        <v>41</v>
      </c>
      <c r="KY1366" s="71">
        <v>34</v>
      </c>
      <c r="KZ1366" s="71">
        <v>24</v>
      </c>
    </row>
    <row r="1367" spans="1:312">
      <c r="A1367" s="218">
        <v>17</v>
      </c>
      <c r="B1367" s="221">
        <f t="shared" ca="1" si="508"/>
        <v>11</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c r="KV1367" s="71">
        <v>11</v>
      </c>
      <c r="KW1367" s="71">
        <v>12</v>
      </c>
      <c r="KX1367" s="71">
        <v>8</v>
      </c>
      <c r="KY1367" s="71">
        <v>11</v>
      </c>
      <c r="KZ1367" s="71">
        <v>11</v>
      </c>
    </row>
    <row r="1368" spans="1:312">
      <c r="A1368" s="218">
        <v>18</v>
      </c>
      <c r="B1368" s="221">
        <f t="shared" ca="1" si="508"/>
        <v>3</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c r="KV1368" s="71">
        <v>9</v>
      </c>
      <c r="KW1368" s="71">
        <v>8</v>
      </c>
      <c r="KX1368" s="71">
        <v>3</v>
      </c>
      <c r="KY1368" s="71">
        <v>3</v>
      </c>
      <c r="KZ1368" s="71">
        <v>3</v>
      </c>
    </row>
    <row r="1369" spans="1:312">
      <c r="A1369" s="218">
        <v>19</v>
      </c>
      <c r="B1369" s="221">
        <f t="shared" ca="1" si="508"/>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c r="KV1369" s="71">
        <v>0</v>
      </c>
      <c r="KW1369" s="71">
        <v>0</v>
      </c>
      <c r="KX1369" s="71">
        <v>0</v>
      </c>
      <c r="KY1369" s="71">
        <v>0</v>
      </c>
      <c r="KZ1369" s="71">
        <v>0</v>
      </c>
    </row>
    <row r="1370" spans="1:312">
      <c r="A1370" s="218">
        <v>20</v>
      </c>
      <c r="B1370" s="221">
        <f t="shared" ca="1" si="508"/>
        <v>2</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c r="KV1370" s="71">
        <v>1</v>
      </c>
      <c r="KW1370" s="71">
        <v>2</v>
      </c>
      <c r="KX1370" s="71">
        <v>2</v>
      </c>
      <c r="KY1370" s="71">
        <v>1</v>
      </c>
      <c r="KZ1370" s="71">
        <v>2</v>
      </c>
    </row>
    <row r="1371" spans="1:312">
      <c r="A1371" s="218">
        <v>21</v>
      </c>
      <c r="B1371" s="221">
        <f t="shared" ca="1" si="508"/>
        <v>0</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c r="KV1371" s="71">
        <v>0</v>
      </c>
      <c r="KW1371" s="71">
        <v>1</v>
      </c>
      <c r="KX1371" s="71">
        <v>1</v>
      </c>
      <c r="KY1371" s="71">
        <v>1</v>
      </c>
      <c r="KZ1371" s="71">
        <v>0</v>
      </c>
    </row>
    <row r="1372" spans="1:312">
      <c r="A1372" s="218">
        <v>22</v>
      </c>
      <c r="B1372" s="221">
        <f t="shared" ca="1" si="508"/>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c r="KV1372" s="71">
        <v>0</v>
      </c>
      <c r="KW1372" s="71">
        <v>0</v>
      </c>
      <c r="KX1372" s="71">
        <v>0</v>
      </c>
      <c r="KY1372" s="71">
        <v>0</v>
      </c>
      <c r="KZ1372" s="71">
        <v>0</v>
      </c>
    </row>
    <row r="1373" spans="1:312">
      <c r="A1373" s="218">
        <v>23</v>
      </c>
      <c r="B1373" s="221">
        <f t="shared" ca="1" si="508"/>
        <v>1</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c r="KV1373" s="71">
        <v>0</v>
      </c>
      <c r="KW1373" s="71">
        <v>0</v>
      </c>
      <c r="KX1373" s="71">
        <v>0</v>
      </c>
      <c r="KY1373" s="71">
        <v>0</v>
      </c>
      <c r="KZ1373" s="71">
        <v>1</v>
      </c>
    </row>
    <row r="1374" spans="1:312">
      <c r="A1374" s="218">
        <v>24</v>
      </c>
      <c r="B1374" s="221">
        <f t="shared" ca="1" si="508"/>
        <v>1</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c r="KV1374" s="71">
        <v>0</v>
      </c>
      <c r="KW1374" s="71">
        <v>1</v>
      </c>
      <c r="KX1374" s="71">
        <v>0</v>
      </c>
      <c r="KY1374" s="71">
        <v>1</v>
      </c>
      <c r="KZ1374" s="71">
        <v>1</v>
      </c>
    </row>
    <row r="1375" spans="1:312">
      <c r="A1375" s="218">
        <v>25</v>
      </c>
      <c r="B1375" s="221">
        <f t="shared" ca="1" si="508"/>
        <v>0</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c r="KV1375" s="71">
        <v>0</v>
      </c>
      <c r="KW1375" s="71">
        <v>0</v>
      </c>
      <c r="KX1375" s="71">
        <v>0</v>
      </c>
      <c r="KY1375" s="71">
        <v>2</v>
      </c>
      <c r="KZ1375" s="71">
        <v>0</v>
      </c>
    </row>
    <row r="1376" spans="1:312">
      <c r="A1376" s="218">
        <v>26</v>
      </c>
      <c r="B1376" s="221">
        <f t="shared" ca="1" si="508"/>
        <v>0</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c r="KV1376" s="71">
        <v>2</v>
      </c>
      <c r="KW1376" s="71">
        <v>1</v>
      </c>
      <c r="KX1376" s="71">
        <v>1</v>
      </c>
      <c r="KY1376" s="71">
        <v>2</v>
      </c>
      <c r="KZ1376" s="71">
        <v>0</v>
      </c>
    </row>
    <row r="1377" spans="1:312">
      <c r="A1377" s="218">
        <v>27</v>
      </c>
      <c r="B1377" s="221">
        <f t="shared" ca="1" si="508"/>
        <v>4</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c r="KV1377" s="71">
        <v>0</v>
      </c>
      <c r="KW1377" s="71">
        <v>2</v>
      </c>
      <c r="KX1377" s="71">
        <v>4</v>
      </c>
      <c r="KY1377" s="71">
        <v>7</v>
      </c>
      <c r="KZ1377" s="71">
        <v>4</v>
      </c>
    </row>
    <row r="1378" spans="1:312">
      <c r="A1378" s="218">
        <v>28</v>
      </c>
      <c r="B1378" s="221">
        <f t="shared" ca="1" si="508"/>
        <v>2</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c r="KV1378" s="71">
        <v>7</v>
      </c>
      <c r="KW1378" s="71">
        <v>7</v>
      </c>
      <c r="KX1378" s="71">
        <v>4</v>
      </c>
      <c r="KY1378" s="71">
        <v>5</v>
      </c>
      <c r="KZ1378" s="71">
        <v>2</v>
      </c>
    </row>
    <row r="1379" spans="1:312">
      <c r="A1379" s="218">
        <v>29</v>
      </c>
      <c r="B1379" s="221">
        <f t="shared" ca="1" si="508"/>
        <v>20</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c r="KV1379" s="71">
        <v>44</v>
      </c>
      <c r="KW1379" s="71">
        <v>43</v>
      </c>
      <c r="KX1379" s="71">
        <v>48</v>
      </c>
      <c r="KY1379" s="71">
        <v>32</v>
      </c>
      <c r="KZ1379" s="71">
        <v>20</v>
      </c>
    </row>
    <row r="1380" spans="1:312">
      <c r="A1380" s="218">
        <v>30</v>
      </c>
      <c r="B1380" s="221">
        <f t="shared" ca="1" si="508"/>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c r="KV1380" s="71">
        <v>0</v>
      </c>
      <c r="KW1380" s="71">
        <v>1</v>
      </c>
      <c r="KX1380" s="71">
        <v>0</v>
      </c>
      <c r="KY1380" s="71">
        <v>0</v>
      </c>
      <c r="KZ1380" s="71">
        <v>0</v>
      </c>
    </row>
    <row r="1381" spans="1:312">
      <c r="A1381" s="218">
        <v>31</v>
      </c>
      <c r="B1381" s="221">
        <f t="shared" ca="1" si="508"/>
        <v>1</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c r="KV1381" s="71">
        <v>1</v>
      </c>
      <c r="KW1381" s="71">
        <v>2</v>
      </c>
      <c r="KX1381" s="71">
        <v>2</v>
      </c>
      <c r="KY1381" s="71">
        <v>1</v>
      </c>
      <c r="KZ1381" s="71">
        <v>1</v>
      </c>
    </row>
    <row r="1382" spans="1:312">
      <c r="A1382" s="218">
        <v>32</v>
      </c>
      <c r="B1382" s="221">
        <f t="shared" ca="1" si="508"/>
        <v>1</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c r="KV1382" s="71">
        <v>1</v>
      </c>
      <c r="KW1382" s="71">
        <v>2</v>
      </c>
      <c r="KX1382" s="71">
        <v>2</v>
      </c>
      <c r="KY1382" s="71">
        <v>2</v>
      </c>
      <c r="KZ1382" s="71">
        <v>1</v>
      </c>
    </row>
    <row r="1383" spans="1:312">
      <c r="A1383" s="218">
        <v>33</v>
      </c>
      <c r="B1383" s="221">
        <f t="shared" ca="1" si="508"/>
        <v>1</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c r="KV1383" s="71">
        <v>0</v>
      </c>
      <c r="KW1383" s="71">
        <v>0</v>
      </c>
      <c r="KX1383" s="71">
        <v>0</v>
      </c>
      <c r="KY1383" s="71">
        <v>1</v>
      </c>
      <c r="KZ1383" s="71">
        <v>1</v>
      </c>
    </row>
    <row r="1384" spans="1:312">
      <c r="A1384" s="218">
        <v>34</v>
      </c>
      <c r="B1384" s="221">
        <f t="shared" ca="1" si="508"/>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c r="KV1384" s="71">
        <v>0</v>
      </c>
      <c r="KW1384" s="71">
        <v>0</v>
      </c>
      <c r="KX1384" s="71">
        <v>0</v>
      </c>
      <c r="KY1384" s="71">
        <v>0</v>
      </c>
      <c r="KZ1384" s="71">
        <v>0</v>
      </c>
    </row>
    <row r="1385" spans="1:312">
      <c r="A1385" s="218">
        <v>35</v>
      </c>
      <c r="B1385" s="221">
        <f t="shared" ca="1" si="508"/>
        <v>6</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c r="KV1385" s="71">
        <v>9</v>
      </c>
      <c r="KW1385" s="71">
        <v>6</v>
      </c>
      <c r="KX1385" s="71">
        <v>11</v>
      </c>
      <c r="KY1385" s="71">
        <v>7</v>
      </c>
      <c r="KZ1385" s="71">
        <v>6</v>
      </c>
    </row>
    <row r="1386" spans="1:312">
      <c r="A1386" s="218">
        <v>36</v>
      </c>
      <c r="B1386" s="221">
        <f t="shared" ca="1" si="508"/>
        <v>12</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c r="KV1386" s="71">
        <v>25</v>
      </c>
      <c r="KW1386" s="71">
        <v>23</v>
      </c>
      <c r="KX1386" s="71">
        <v>19</v>
      </c>
      <c r="KY1386" s="71">
        <v>12</v>
      </c>
      <c r="KZ1386" s="71">
        <v>12</v>
      </c>
    </row>
    <row r="1387" spans="1:312">
      <c r="A1387" s="218">
        <v>37</v>
      </c>
      <c r="B1387" s="221">
        <f t="shared" ca="1" si="508"/>
        <v>11</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c r="KV1387" s="71">
        <v>5</v>
      </c>
      <c r="KW1387" s="71">
        <v>8</v>
      </c>
      <c r="KX1387" s="71">
        <v>13</v>
      </c>
      <c r="KY1387" s="71">
        <v>16</v>
      </c>
      <c r="KZ1387" s="71">
        <v>11</v>
      </c>
    </row>
    <row r="1388" spans="1:312">
      <c r="A1388" s="218">
        <v>38</v>
      </c>
      <c r="B1388" s="221">
        <f t="shared" ca="1" si="508"/>
        <v>1</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c r="KV1388" s="71">
        <v>1</v>
      </c>
      <c r="KW1388" s="71">
        <v>2</v>
      </c>
      <c r="KX1388" s="71">
        <v>1</v>
      </c>
      <c r="KY1388" s="71">
        <v>0</v>
      </c>
      <c r="KZ1388" s="71">
        <v>1</v>
      </c>
    </row>
    <row r="1389" spans="1:312">
      <c r="A1389" s="218">
        <v>39</v>
      </c>
      <c r="B1389" s="221">
        <f t="shared" ca="1" si="508"/>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c r="KV1389" s="71">
        <v>1</v>
      </c>
      <c r="KW1389" s="71">
        <v>0</v>
      </c>
      <c r="KX1389" s="71">
        <v>0</v>
      </c>
      <c r="KY1389" s="71">
        <v>1</v>
      </c>
      <c r="KZ1389" s="71">
        <v>0</v>
      </c>
    </row>
    <row r="1390" spans="1:312">
      <c r="A1390" s="218">
        <v>40</v>
      </c>
      <c r="B1390" s="221">
        <f t="shared" ca="1" si="508"/>
        <v>0</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c r="KV1390" s="71">
        <v>0</v>
      </c>
      <c r="KW1390" s="71">
        <v>1</v>
      </c>
      <c r="KX1390" s="71">
        <v>2</v>
      </c>
      <c r="KY1390" s="71">
        <v>0</v>
      </c>
      <c r="KZ1390" s="71">
        <v>0</v>
      </c>
    </row>
    <row r="1391" spans="1:312">
      <c r="A1391" s="218">
        <v>41</v>
      </c>
      <c r="B1391" s="221">
        <f t="shared" ca="1" si="508"/>
        <v>8</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c r="KV1391" s="71">
        <v>6</v>
      </c>
      <c r="KW1391" s="71">
        <v>5</v>
      </c>
      <c r="KX1391" s="71">
        <v>6</v>
      </c>
      <c r="KY1391" s="71">
        <v>7</v>
      </c>
      <c r="KZ1391" s="71">
        <v>8</v>
      </c>
    </row>
    <row r="1392" spans="1:312">
      <c r="A1392" s="218">
        <v>42</v>
      </c>
      <c r="B1392" s="221">
        <f t="shared" ca="1" si="508"/>
        <v>8</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c r="KV1392" s="71">
        <v>9</v>
      </c>
      <c r="KW1392" s="71">
        <v>11</v>
      </c>
      <c r="KX1392" s="71">
        <v>13</v>
      </c>
      <c r="KY1392" s="71">
        <v>10</v>
      </c>
      <c r="KZ1392" s="71">
        <v>8</v>
      </c>
    </row>
    <row r="1393" spans="1:312">
      <c r="A1393" s="218">
        <v>43</v>
      </c>
      <c r="B1393" s="221">
        <f t="shared" ca="1" si="508"/>
        <v>2</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c r="KV1393" s="71">
        <v>5</v>
      </c>
      <c r="KW1393" s="71">
        <v>5</v>
      </c>
      <c r="KX1393" s="71">
        <v>5</v>
      </c>
      <c r="KY1393" s="71">
        <v>5</v>
      </c>
      <c r="KZ1393" s="71">
        <v>2</v>
      </c>
    </row>
    <row r="1394" spans="1:312">
      <c r="A1394" s="218">
        <v>44</v>
      </c>
      <c r="B1394" s="221">
        <f t="shared" ca="1" si="508"/>
        <v>4</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c r="KV1394" s="71">
        <v>4</v>
      </c>
      <c r="KW1394" s="71">
        <v>6</v>
      </c>
      <c r="KX1394" s="71">
        <v>3</v>
      </c>
      <c r="KY1394" s="71">
        <v>5</v>
      </c>
      <c r="KZ1394" s="71">
        <v>4</v>
      </c>
    </row>
    <row r="1395" spans="1:312">
      <c r="A1395" s="218">
        <v>45</v>
      </c>
      <c r="B1395" s="221">
        <f t="shared" ca="1" si="508"/>
        <v>0</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c r="KV1395" s="71">
        <v>0</v>
      </c>
      <c r="KW1395" s="71">
        <v>0</v>
      </c>
      <c r="KX1395" s="71">
        <v>1</v>
      </c>
      <c r="KY1395" s="71">
        <v>1</v>
      </c>
      <c r="KZ1395" s="71">
        <v>0</v>
      </c>
    </row>
    <row r="1396" spans="1:312">
      <c r="A1396" s="218">
        <v>46</v>
      </c>
      <c r="B1396" s="221">
        <f t="shared" ca="1" si="508"/>
        <v>1</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c r="KV1396" s="71">
        <v>0</v>
      </c>
      <c r="KW1396" s="71">
        <v>1</v>
      </c>
      <c r="KX1396" s="71">
        <v>1</v>
      </c>
      <c r="KY1396" s="71">
        <v>1</v>
      </c>
      <c r="KZ1396" s="71">
        <v>1</v>
      </c>
    </row>
    <row r="1397" spans="1:312">
      <c r="A1397" s="218">
        <v>47</v>
      </c>
      <c r="B1397" s="221">
        <f t="shared" ca="1" si="508"/>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c r="KV1397" s="71">
        <v>0</v>
      </c>
      <c r="KW1397" s="71">
        <v>0</v>
      </c>
      <c r="KX1397" s="71">
        <v>1</v>
      </c>
      <c r="KY1397" s="71">
        <v>1</v>
      </c>
      <c r="KZ1397" s="71">
        <v>0</v>
      </c>
    </row>
    <row r="1398" spans="1:312">
      <c r="A1398" s="218">
        <v>48</v>
      </c>
      <c r="B1398" s="221">
        <f t="shared" ca="1" si="508"/>
        <v>26</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c r="KV1398" s="71">
        <v>30</v>
      </c>
      <c r="KW1398" s="71">
        <v>32</v>
      </c>
      <c r="KX1398" s="71">
        <v>34</v>
      </c>
      <c r="KY1398" s="71">
        <v>29</v>
      </c>
      <c r="KZ1398" s="71">
        <v>26</v>
      </c>
    </row>
    <row r="1399" spans="1:312">
      <c r="A1399" s="218">
        <v>49</v>
      </c>
      <c r="B1399" s="221">
        <f t="shared" ca="1" si="508"/>
        <v>10</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c r="KV1399" s="71">
        <v>7</v>
      </c>
      <c r="KW1399" s="71">
        <v>7</v>
      </c>
      <c r="KX1399" s="71">
        <v>8</v>
      </c>
      <c r="KY1399" s="71">
        <v>8</v>
      </c>
      <c r="KZ1399" s="71">
        <v>10</v>
      </c>
    </row>
    <row r="1400" spans="1:312">
      <c r="A1400" s="218">
        <v>50</v>
      </c>
      <c r="B1400" s="221">
        <f t="shared" ca="1" si="508"/>
        <v>16</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c r="KV1400" s="71">
        <v>27</v>
      </c>
      <c r="KW1400" s="71">
        <v>32</v>
      </c>
      <c r="KX1400" s="71">
        <v>30</v>
      </c>
      <c r="KY1400" s="71">
        <v>23</v>
      </c>
      <c r="KZ1400" s="71">
        <v>16</v>
      </c>
    </row>
    <row r="1401" spans="1:312">
      <c r="A1401" s="218">
        <v>51</v>
      </c>
      <c r="B1401" s="221">
        <f t="shared" ca="1" si="508"/>
        <v>7</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c r="KV1401" s="71">
        <v>14</v>
      </c>
      <c r="KW1401" s="71">
        <v>17</v>
      </c>
      <c r="KX1401" s="71">
        <v>11</v>
      </c>
      <c r="KY1401" s="71">
        <v>10</v>
      </c>
      <c r="KZ1401" s="71">
        <v>7</v>
      </c>
    </row>
    <row r="1402" spans="1:312">
      <c r="A1402" s="218">
        <v>52</v>
      </c>
      <c r="B1402" s="221">
        <f t="shared" ca="1" si="508"/>
        <v>17</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c r="KV1402" s="71">
        <v>17</v>
      </c>
      <c r="KW1402" s="71">
        <v>19</v>
      </c>
      <c r="KX1402" s="71">
        <v>17</v>
      </c>
      <c r="KY1402" s="71">
        <v>14</v>
      </c>
      <c r="KZ1402" s="71">
        <v>17</v>
      </c>
    </row>
    <row r="1403" spans="1:312">
      <c r="A1403" s="218">
        <v>53</v>
      </c>
      <c r="B1403" s="221">
        <f t="shared" ca="1" si="508"/>
        <v>18</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c r="KV1403" s="71">
        <v>23</v>
      </c>
      <c r="KW1403" s="71">
        <v>25</v>
      </c>
      <c r="KX1403" s="71">
        <v>22</v>
      </c>
      <c r="KY1403" s="71">
        <v>25</v>
      </c>
      <c r="KZ1403" s="71">
        <v>18</v>
      </c>
    </row>
    <row r="1404" spans="1:312">
      <c r="A1404" s="218">
        <v>54</v>
      </c>
      <c r="B1404" s="221">
        <f t="shared" ca="1" si="508"/>
        <v>2</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c r="KV1404" s="71">
        <v>2</v>
      </c>
      <c r="KW1404" s="71">
        <v>2</v>
      </c>
      <c r="KX1404" s="71">
        <v>1</v>
      </c>
      <c r="KY1404" s="71">
        <v>2</v>
      </c>
      <c r="KZ1404" s="71">
        <v>2</v>
      </c>
    </row>
    <row r="1405" spans="1:312">
      <c r="A1405" s="218">
        <v>55</v>
      </c>
      <c r="B1405" s="221">
        <f t="shared" ca="1" si="508"/>
        <v>3</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c r="KV1405" s="71">
        <v>0</v>
      </c>
      <c r="KW1405" s="71">
        <v>1</v>
      </c>
      <c r="KX1405" s="71">
        <v>3</v>
      </c>
      <c r="KY1405" s="71">
        <v>3</v>
      </c>
      <c r="KZ1405" s="71">
        <v>3</v>
      </c>
    </row>
    <row r="1406" spans="1:312">
      <c r="A1406" s="218">
        <v>56</v>
      </c>
      <c r="B1406" s="221">
        <f t="shared" ca="1" si="508"/>
        <v>9</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c r="KV1406" s="71">
        <v>13</v>
      </c>
      <c r="KW1406" s="71">
        <v>12</v>
      </c>
      <c r="KX1406" s="71">
        <v>9</v>
      </c>
      <c r="KY1406" s="71">
        <v>8</v>
      </c>
      <c r="KZ1406" s="71">
        <v>9</v>
      </c>
    </row>
    <row r="1407" spans="1:312">
      <c r="A1407" s="218">
        <v>57</v>
      </c>
      <c r="B1407" s="221">
        <f t="shared" ca="1" si="508"/>
        <v>1</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c r="KV1407" s="71">
        <v>0</v>
      </c>
      <c r="KW1407" s="71">
        <v>0</v>
      </c>
      <c r="KX1407" s="71">
        <v>1</v>
      </c>
      <c r="KY1407" s="71">
        <v>1</v>
      </c>
      <c r="KZ1407" s="71">
        <v>1</v>
      </c>
    </row>
    <row r="1408" spans="1:312">
      <c r="A1408" s="218">
        <v>58</v>
      </c>
      <c r="B1408" s="221">
        <f t="shared" ca="1" si="508"/>
        <v>9</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c r="KV1408" s="71">
        <v>6</v>
      </c>
      <c r="KW1408" s="71">
        <v>5</v>
      </c>
      <c r="KX1408" s="71">
        <v>7</v>
      </c>
      <c r="KY1408" s="71">
        <v>8</v>
      </c>
      <c r="KZ1408" s="71">
        <v>9</v>
      </c>
    </row>
    <row r="1409" spans="1:522">
      <c r="A1409" s="218">
        <v>59</v>
      </c>
      <c r="B1409" s="221">
        <f t="shared" ca="1" si="508"/>
        <v>9</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c r="KV1409" s="71">
        <v>7</v>
      </c>
      <c r="KW1409" s="71">
        <v>10</v>
      </c>
      <c r="KX1409" s="71">
        <v>17</v>
      </c>
      <c r="KY1409" s="71">
        <v>17</v>
      </c>
      <c r="KZ1409" s="71">
        <v>9</v>
      </c>
    </row>
    <row r="1410" spans="1:522">
      <c r="A1410" s="218">
        <v>60</v>
      </c>
      <c r="B1410" s="221">
        <f t="shared" ca="1" si="508"/>
        <v>1</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c r="KV1410" s="71">
        <v>3</v>
      </c>
      <c r="KW1410" s="71">
        <v>3</v>
      </c>
      <c r="KX1410" s="71">
        <v>2</v>
      </c>
      <c r="KY1410" s="71">
        <v>2</v>
      </c>
      <c r="KZ1410" s="71">
        <v>1</v>
      </c>
    </row>
    <row r="1411" spans="1:522">
      <c r="A1411" s="218">
        <v>61</v>
      </c>
      <c r="B1411" s="221">
        <f t="shared" ca="1" si="508"/>
        <v>0</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c r="KV1411" s="71">
        <v>2</v>
      </c>
      <c r="KW1411" s="71">
        <v>1</v>
      </c>
      <c r="KX1411" s="71">
        <v>0</v>
      </c>
      <c r="KY1411" s="71">
        <v>0</v>
      </c>
      <c r="KZ1411" s="71">
        <v>0</v>
      </c>
    </row>
    <row r="1412" spans="1:522">
      <c r="A1412" s="218">
        <v>62</v>
      </c>
      <c r="B1412" s="221">
        <f t="shared" ca="1" si="508"/>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c r="KV1412" s="71">
        <v>0</v>
      </c>
      <c r="KW1412" s="71">
        <v>0</v>
      </c>
      <c r="KX1412" s="71">
        <v>0</v>
      </c>
      <c r="KY1412" s="71">
        <v>0</v>
      </c>
      <c r="KZ1412" s="71">
        <v>0</v>
      </c>
    </row>
    <row r="1413" spans="1:522">
      <c r="A1413" s="218">
        <v>63</v>
      </c>
      <c r="B1413" s="221">
        <f t="shared" ca="1" si="508"/>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c r="KV1413" s="71">
        <v>1</v>
      </c>
      <c r="KW1413" s="71">
        <v>1</v>
      </c>
      <c r="KX1413" s="71">
        <v>0</v>
      </c>
      <c r="KY1413" s="71">
        <v>0</v>
      </c>
      <c r="KZ1413" s="71">
        <v>0</v>
      </c>
    </row>
    <row r="1414" spans="1:522">
      <c r="A1414" s="218">
        <v>64</v>
      </c>
      <c r="B1414" s="221">
        <f t="shared" ca="1" si="508"/>
        <v>18</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c r="KV1414" s="71">
        <v>18</v>
      </c>
      <c r="KW1414" s="71">
        <v>18</v>
      </c>
      <c r="KX1414" s="71">
        <v>14</v>
      </c>
      <c r="KY1414" s="71">
        <v>15</v>
      </c>
      <c r="KZ1414" s="71">
        <v>18</v>
      </c>
    </row>
    <row r="1415" spans="1:522">
      <c r="A1415" s="218">
        <v>65</v>
      </c>
      <c r="B1415" s="221">
        <f ca="1">OFFSET($E1415,0,$D$2)</f>
        <v>1</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c r="KV1415" s="71">
        <v>0</v>
      </c>
      <c r="KW1415" s="71">
        <v>0</v>
      </c>
      <c r="KX1415" s="71">
        <v>1</v>
      </c>
      <c r="KY1415" s="71">
        <v>2</v>
      </c>
      <c r="KZ1415" s="71">
        <v>1</v>
      </c>
    </row>
    <row r="1416" spans="1:522">
      <c r="A1416" s="218">
        <v>66</v>
      </c>
      <c r="B1416" s="221">
        <f ca="1">OFFSET($E1416,0,$D$2)</f>
        <v>0</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c r="KV1416" s="71">
        <v>0</v>
      </c>
      <c r="KW1416" s="71">
        <v>0</v>
      </c>
      <c r="KX1416" s="71">
        <v>2</v>
      </c>
      <c r="KY1416" s="71">
        <v>1</v>
      </c>
      <c r="KZ1416" s="71">
        <v>0</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c r="KV1417" s="71">
        <v>0</v>
      </c>
      <c r="KW1417" s="71">
        <v>0</v>
      </c>
      <c r="KX1417" s="71">
        <v>0</v>
      </c>
      <c r="KY1417" s="71">
        <v>0</v>
      </c>
      <c r="KZ1417" s="71">
        <v>0</v>
      </c>
    </row>
    <row r="1418" spans="1:522">
      <c r="A1418" s="224" t="s">
        <v>241</v>
      </c>
      <c r="B1418" s="225">
        <f ca="1">SUM(B1351:B1417)</f>
        <v>375</v>
      </c>
      <c r="F1418" s="225">
        <f t="shared" ref="F1418:K1418" si="509">SUM(F1351:F1417)</f>
        <v>1518</v>
      </c>
      <c r="G1418" s="225">
        <f t="shared" si="509"/>
        <v>1518</v>
      </c>
      <c r="H1418" s="225">
        <f t="shared" si="509"/>
        <v>1518</v>
      </c>
      <c r="I1418" s="225">
        <f t="shared" si="509"/>
        <v>1199</v>
      </c>
      <c r="J1418" s="225">
        <f t="shared" si="509"/>
        <v>1207</v>
      </c>
      <c r="K1418" s="225">
        <f t="shared" si="509"/>
        <v>1114</v>
      </c>
      <c r="L1418" s="225">
        <f t="shared" ref="L1418:AA1418" si="510">SUM(L1351:L1417)</f>
        <v>1730</v>
      </c>
      <c r="M1418" s="225">
        <f t="shared" si="510"/>
        <v>1973</v>
      </c>
      <c r="N1418" s="225">
        <f t="shared" si="510"/>
        <v>2139</v>
      </c>
      <c r="O1418" s="225">
        <f t="shared" si="510"/>
        <v>2225</v>
      </c>
      <c r="P1418" s="225">
        <f t="shared" si="510"/>
        <v>831</v>
      </c>
      <c r="Q1418" s="225">
        <f t="shared" si="510"/>
        <v>859</v>
      </c>
      <c r="R1418" s="225">
        <f t="shared" si="510"/>
        <v>787</v>
      </c>
      <c r="S1418" s="225">
        <f t="shared" si="510"/>
        <v>873</v>
      </c>
      <c r="T1418" s="225">
        <f t="shared" si="510"/>
        <v>869</v>
      </c>
      <c r="U1418" s="225">
        <f t="shared" si="510"/>
        <v>1006</v>
      </c>
      <c r="V1418" s="225">
        <f t="shared" si="510"/>
        <v>1071</v>
      </c>
      <c r="W1418" s="225">
        <f t="shared" si="510"/>
        <v>1046</v>
      </c>
      <c r="X1418" s="225">
        <f t="shared" si="510"/>
        <v>978</v>
      </c>
      <c r="Y1418" s="225">
        <f t="shared" si="510"/>
        <v>922</v>
      </c>
      <c r="Z1418" s="225">
        <f t="shared" si="510"/>
        <v>880</v>
      </c>
      <c r="AA1418" s="225">
        <f t="shared" si="510"/>
        <v>1408</v>
      </c>
      <c r="AB1418" s="225">
        <f t="shared" ref="AB1418:AG1418" si="511">SUM(AB1351:AB1417)</f>
        <v>1707</v>
      </c>
      <c r="AC1418" s="225">
        <f t="shared" si="511"/>
        <v>840</v>
      </c>
      <c r="AD1418" s="225">
        <f t="shared" si="511"/>
        <v>872</v>
      </c>
      <c r="AE1418" s="225">
        <f t="shared" si="511"/>
        <v>806</v>
      </c>
      <c r="AF1418" s="225">
        <f t="shared" si="511"/>
        <v>908</v>
      </c>
      <c r="AG1418" s="225">
        <f t="shared" si="511"/>
        <v>985</v>
      </c>
      <c r="AH1418" s="225">
        <f t="shared" ref="AH1418:AO1418" si="512">SUM(AH1351:AH1417)</f>
        <v>952</v>
      </c>
      <c r="AI1418" s="225">
        <f t="shared" si="512"/>
        <v>949</v>
      </c>
      <c r="AJ1418" s="225">
        <f t="shared" si="512"/>
        <v>1033</v>
      </c>
      <c r="AK1418" s="225">
        <f t="shared" si="512"/>
        <v>878</v>
      </c>
      <c r="AL1418" s="225">
        <f t="shared" si="512"/>
        <v>863</v>
      </c>
      <c r="AM1418" s="225">
        <f t="shared" si="512"/>
        <v>841</v>
      </c>
      <c r="AN1418" s="225">
        <f t="shared" si="512"/>
        <v>875</v>
      </c>
      <c r="AO1418" s="225">
        <f t="shared" si="512"/>
        <v>926</v>
      </c>
      <c r="AP1418" s="225">
        <f t="shared" ref="AP1418:AU1418" si="513">SUM(AP1351:AP1417)</f>
        <v>891</v>
      </c>
      <c r="AQ1418" s="225">
        <f t="shared" si="513"/>
        <v>867</v>
      </c>
      <c r="AR1418" s="225">
        <f t="shared" si="513"/>
        <v>946</v>
      </c>
      <c r="AS1418" s="225">
        <f t="shared" si="513"/>
        <v>969</v>
      </c>
      <c r="AT1418" s="225">
        <f t="shared" si="513"/>
        <v>1090</v>
      </c>
      <c r="AU1418" s="225">
        <f t="shared" si="513"/>
        <v>1122</v>
      </c>
      <c r="AV1418" s="225">
        <f t="shared" ref="AV1418:BA1418" si="514">SUM(AV1351:AV1417)</f>
        <v>1044</v>
      </c>
      <c r="AW1418" s="225">
        <f t="shared" si="514"/>
        <v>884</v>
      </c>
      <c r="AX1418" s="225">
        <f t="shared" si="514"/>
        <v>855</v>
      </c>
      <c r="AY1418" s="225">
        <f t="shared" si="514"/>
        <v>815</v>
      </c>
      <c r="AZ1418" s="225">
        <f t="shared" si="514"/>
        <v>823</v>
      </c>
      <c r="BA1418" s="225">
        <f t="shared" si="514"/>
        <v>835</v>
      </c>
      <c r="BB1418" s="225">
        <f t="shared" ref="BB1418:CN1418" si="515">SUM(BB1351:BB1417)</f>
        <v>804</v>
      </c>
      <c r="BC1418" s="225">
        <f t="shared" si="515"/>
        <v>889</v>
      </c>
      <c r="BD1418" s="225">
        <f t="shared" si="515"/>
        <v>921</v>
      </c>
      <c r="BE1418" s="225">
        <f t="shared" si="515"/>
        <v>862</v>
      </c>
      <c r="BF1418" s="225">
        <f t="shared" si="515"/>
        <v>953</v>
      </c>
      <c r="BG1418" s="225">
        <f t="shared" si="515"/>
        <v>989</v>
      </c>
      <c r="BH1418" s="225">
        <f t="shared" si="515"/>
        <v>929</v>
      </c>
      <c r="BI1418" s="225">
        <f t="shared" si="515"/>
        <v>837</v>
      </c>
      <c r="BJ1418" s="225">
        <f t="shared" si="515"/>
        <v>772</v>
      </c>
      <c r="BK1418" s="225">
        <f t="shared" si="515"/>
        <v>665</v>
      </c>
      <c r="BL1418" s="225">
        <f t="shared" si="515"/>
        <v>679</v>
      </c>
      <c r="BM1418" s="225">
        <f t="shared" si="515"/>
        <v>756</v>
      </c>
      <c r="BN1418" s="225">
        <f t="shared" si="515"/>
        <v>652</v>
      </c>
      <c r="BO1418" s="225">
        <f t="shared" si="515"/>
        <v>649</v>
      </c>
      <c r="BP1418" s="225">
        <f t="shared" si="515"/>
        <v>694</v>
      </c>
      <c r="BQ1418" s="225">
        <f t="shared" si="515"/>
        <v>693</v>
      </c>
      <c r="BR1418" s="225">
        <f t="shared" si="515"/>
        <v>771</v>
      </c>
      <c r="BS1418" s="225">
        <f t="shared" si="515"/>
        <v>776</v>
      </c>
      <c r="BT1418" s="225">
        <f t="shared" si="515"/>
        <v>748</v>
      </c>
      <c r="BU1418" s="225">
        <f t="shared" si="515"/>
        <v>655</v>
      </c>
      <c r="BV1418" s="225">
        <f t="shared" si="515"/>
        <v>631</v>
      </c>
      <c r="BW1418" s="225">
        <f t="shared" si="515"/>
        <v>588</v>
      </c>
      <c r="BX1418" s="225">
        <f t="shared" si="515"/>
        <v>562</v>
      </c>
      <c r="BY1418" s="225">
        <f t="shared" si="515"/>
        <v>603</v>
      </c>
      <c r="BZ1418" s="225">
        <f t="shared" si="515"/>
        <v>572</v>
      </c>
      <c r="CA1418" s="225">
        <f t="shared" si="515"/>
        <v>617</v>
      </c>
      <c r="CB1418" s="225">
        <f t="shared" si="515"/>
        <v>612</v>
      </c>
      <c r="CC1418" s="225">
        <f t="shared" si="515"/>
        <v>653</v>
      </c>
      <c r="CD1418" s="225">
        <f t="shared" si="515"/>
        <v>758</v>
      </c>
      <c r="CE1418" s="225">
        <f t="shared" si="515"/>
        <v>880</v>
      </c>
      <c r="CF1418" s="225">
        <f t="shared" si="515"/>
        <v>851</v>
      </c>
      <c r="CG1418" s="225">
        <f t="shared" si="515"/>
        <v>815</v>
      </c>
      <c r="CH1418" s="225">
        <f t="shared" si="515"/>
        <v>724</v>
      </c>
      <c r="CI1418" s="225">
        <f t="shared" si="515"/>
        <v>502</v>
      </c>
      <c r="CJ1418" s="225">
        <f t="shared" si="515"/>
        <v>642</v>
      </c>
      <c r="CK1418" s="225">
        <f t="shared" si="515"/>
        <v>676</v>
      </c>
      <c r="CL1418" s="225">
        <f t="shared" si="515"/>
        <v>710</v>
      </c>
      <c r="CM1418" s="225">
        <f t="shared" si="515"/>
        <v>780</v>
      </c>
      <c r="CN1418" s="225">
        <f t="shared" si="515"/>
        <v>813</v>
      </c>
      <c r="CO1418" s="225">
        <f t="shared" ref="CO1418:CV1418" si="516">SUM(CO1351:CO1417)</f>
        <v>867</v>
      </c>
      <c r="CP1418" s="225">
        <f t="shared" si="516"/>
        <v>871</v>
      </c>
      <c r="CQ1418" s="225">
        <f t="shared" si="516"/>
        <v>866</v>
      </c>
      <c r="CR1418" s="225">
        <f t="shared" si="516"/>
        <v>972</v>
      </c>
      <c r="CS1418" s="225">
        <f t="shared" si="516"/>
        <v>940</v>
      </c>
      <c r="CT1418" s="225">
        <f t="shared" si="516"/>
        <v>790</v>
      </c>
      <c r="CU1418" s="225">
        <f t="shared" si="516"/>
        <v>831</v>
      </c>
      <c r="CV1418" s="225">
        <f t="shared" si="516"/>
        <v>803</v>
      </c>
      <c r="CW1418" s="225">
        <f t="shared" ref="CW1418:FJ1418" si="517">SUM(CW1351:CW1417)</f>
        <v>814</v>
      </c>
      <c r="CX1418" s="225">
        <f t="shared" si="517"/>
        <v>802</v>
      </c>
      <c r="CY1418" s="225">
        <f t="shared" si="517"/>
        <v>805</v>
      </c>
      <c r="CZ1418" s="225">
        <f t="shared" si="517"/>
        <v>851</v>
      </c>
      <c r="DA1418" s="225">
        <f t="shared" si="517"/>
        <v>996</v>
      </c>
      <c r="DB1418" s="225">
        <f t="shared" si="517"/>
        <v>1068</v>
      </c>
      <c r="DC1418" s="225">
        <f t="shared" si="517"/>
        <v>1034</v>
      </c>
      <c r="DD1418" s="225">
        <f t="shared" si="517"/>
        <v>1072</v>
      </c>
      <c r="DE1418" s="225">
        <f t="shared" si="517"/>
        <v>947</v>
      </c>
      <c r="DF1418" s="225">
        <f t="shared" si="517"/>
        <v>947</v>
      </c>
      <c r="DG1418" s="225">
        <f t="shared" si="517"/>
        <v>911</v>
      </c>
      <c r="DH1418" s="225">
        <f t="shared" si="517"/>
        <v>928</v>
      </c>
      <c r="DI1418" s="225">
        <f t="shared" si="517"/>
        <v>987</v>
      </c>
      <c r="DJ1418" s="225">
        <f t="shared" si="517"/>
        <v>975</v>
      </c>
      <c r="DK1418" s="225">
        <f t="shared" si="517"/>
        <v>978</v>
      </c>
      <c r="DL1418" s="225">
        <f t="shared" si="517"/>
        <v>1074</v>
      </c>
      <c r="DM1418" s="225">
        <f t="shared" si="517"/>
        <v>1114</v>
      </c>
      <c r="DN1418" s="225">
        <f t="shared" si="517"/>
        <v>1176</v>
      </c>
      <c r="DO1418" s="225">
        <f t="shared" si="517"/>
        <v>1270</v>
      </c>
      <c r="DP1418" s="225">
        <f t="shared" si="517"/>
        <v>1177</v>
      </c>
      <c r="DQ1418" s="225">
        <f t="shared" si="517"/>
        <v>1086</v>
      </c>
      <c r="DR1418" s="225">
        <f t="shared" si="517"/>
        <v>958</v>
      </c>
      <c r="DS1418" s="225">
        <f t="shared" si="517"/>
        <v>925</v>
      </c>
      <c r="DT1418" s="225">
        <f t="shared" si="517"/>
        <v>871</v>
      </c>
      <c r="DU1418" s="225">
        <f t="shared" si="517"/>
        <v>958</v>
      </c>
      <c r="DV1418" s="225">
        <f t="shared" si="517"/>
        <v>951</v>
      </c>
      <c r="DW1418" s="225">
        <f t="shared" si="517"/>
        <v>945</v>
      </c>
      <c r="DX1418" s="225">
        <f t="shared" si="517"/>
        <v>987</v>
      </c>
      <c r="DY1418" s="225">
        <f t="shared" si="517"/>
        <v>1011</v>
      </c>
      <c r="DZ1418" s="225">
        <f t="shared" si="517"/>
        <v>1156</v>
      </c>
      <c r="EA1418" s="225">
        <f t="shared" si="517"/>
        <v>1124</v>
      </c>
      <c r="EB1418" s="225">
        <f t="shared" si="517"/>
        <v>1092</v>
      </c>
      <c r="EC1418" s="225">
        <f t="shared" si="517"/>
        <v>1163</v>
      </c>
      <c r="ED1418" s="225">
        <f t="shared" si="517"/>
        <v>1017</v>
      </c>
      <c r="EE1418" s="225">
        <f t="shared" si="517"/>
        <v>822</v>
      </c>
      <c r="EF1418" s="225">
        <f t="shared" si="517"/>
        <v>708</v>
      </c>
      <c r="EG1418" s="225">
        <f t="shared" si="517"/>
        <v>829</v>
      </c>
      <c r="EH1418" s="225">
        <f t="shared" si="517"/>
        <v>806</v>
      </c>
      <c r="EI1418" s="225">
        <f t="shared" si="517"/>
        <v>789</v>
      </c>
      <c r="EJ1418" s="225">
        <f t="shared" si="517"/>
        <v>765</v>
      </c>
      <c r="EK1418" s="225">
        <f t="shared" si="517"/>
        <v>586</v>
      </c>
      <c r="EL1418" s="225">
        <f t="shared" si="517"/>
        <v>581</v>
      </c>
      <c r="EM1418" s="225">
        <f t="shared" si="517"/>
        <v>851</v>
      </c>
      <c r="EN1418" s="225">
        <f t="shared" si="517"/>
        <v>888</v>
      </c>
      <c r="EO1418" s="225">
        <f t="shared" si="517"/>
        <v>1010</v>
      </c>
      <c r="EP1418" s="225">
        <f t="shared" si="517"/>
        <v>1120</v>
      </c>
      <c r="EQ1418" s="225">
        <f t="shared" si="517"/>
        <v>1093</v>
      </c>
      <c r="ER1418" s="225">
        <f t="shared" si="517"/>
        <v>1129</v>
      </c>
      <c r="ES1418" s="225">
        <f t="shared" si="517"/>
        <v>1148</v>
      </c>
      <c r="ET1418" s="225">
        <f t="shared" si="517"/>
        <v>1125</v>
      </c>
      <c r="EU1418" s="225">
        <f t="shared" si="517"/>
        <v>1262</v>
      </c>
      <c r="EV1418" s="225">
        <f t="shared" si="517"/>
        <v>1296</v>
      </c>
      <c r="EW1418" s="225">
        <f t="shared" si="517"/>
        <v>1287</v>
      </c>
      <c r="EX1418" s="225">
        <f t="shared" si="517"/>
        <v>1376</v>
      </c>
      <c r="EY1418" s="225">
        <f t="shared" si="517"/>
        <v>1497</v>
      </c>
      <c r="EZ1418" s="225">
        <f t="shared" si="517"/>
        <v>1579</v>
      </c>
      <c r="FA1418" s="225">
        <f t="shared" si="517"/>
        <v>1438</v>
      </c>
      <c r="FB1418" s="225">
        <f t="shared" si="517"/>
        <v>1373</v>
      </c>
      <c r="FC1418" s="225">
        <f t="shared" si="517"/>
        <v>1228</v>
      </c>
      <c r="FD1418" s="225">
        <f t="shared" si="517"/>
        <v>1133</v>
      </c>
      <c r="FE1418" s="225">
        <f t="shared" si="517"/>
        <v>1070</v>
      </c>
      <c r="FF1418" s="225">
        <f t="shared" si="517"/>
        <v>1094</v>
      </c>
      <c r="FG1418" s="225">
        <f t="shared" si="517"/>
        <v>1156</v>
      </c>
      <c r="FH1418" s="225">
        <f t="shared" si="517"/>
        <v>1253</v>
      </c>
      <c r="FI1418" s="225">
        <f t="shared" si="517"/>
        <v>1356</v>
      </c>
      <c r="FJ1418" s="225">
        <f t="shared" si="517"/>
        <v>1402</v>
      </c>
      <c r="FK1418" s="225">
        <f t="shared" ref="FK1418:HV1418" si="518">SUM(FK1351:FK1417)</f>
        <v>1359</v>
      </c>
      <c r="FL1418" s="225">
        <f t="shared" si="518"/>
        <v>1348</v>
      </c>
      <c r="FM1418" s="225">
        <f t="shared" si="518"/>
        <v>1221</v>
      </c>
      <c r="FN1418" s="225">
        <f t="shared" si="518"/>
        <v>1049</v>
      </c>
      <c r="FO1418" s="225">
        <f t="shared" si="518"/>
        <v>1018</v>
      </c>
      <c r="FP1418" s="225">
        <f t="shared" si="518"/>
        <v>960</v>
      </c>
      <c r="FQ1418" s="225">
        <f t="shared" si="518"/>
        <v>1067</v>
      </c>
      <c r="FR1418" s="225">
        <f t="shared" si="518"/>
        <v>1095</v>
      </c>
      <c r="FS1418" s="225">
        <f t="shared" si="518"/>
        <v>1211</v>
      </c>
      <c r="FT1418" s="225">
        <f t="shared" si="518"/>
        <v>1304</v>
      </c>
      <c r="FU1418" s="225">
        <f t="shared" si="518"/>
        <v>1397</v>
      </c>
      <c r="FV1418" s="225">
        <f t="shared" si="518"/>
        <v>1431</v>
      </c>
      <c r="FW1418" s="225">
        <f t="shared" si="518"/>
        <v>1354</v>
      </c>
      <c r="FX1418" s="225">
        <f t="shared" si="518"/>
        <v>1499</v>
      </c>
      <c r="FY1418" s="225">
        <f t="shared" si="518"/>
        <v>1414</v>
      </c>
      <c r="FZ1418" s="225">
        <f t="shared" si="518"/>
        <v>1305</v>
      </c>
      <c r="GA1418" s="225">
        <f t="shared" si="518"/>
        <v>1178</v>
      </c>
      <c r="GB1418" s="225">
        <f t="shared" si="518"/>
        <v>1219</v>
      </c>
      <c r="GC1418" s="225">
        <f t="shared" si="518"/>
        <v>1103</v>
      </c>
      <c r="GD1418" s="225">
        <f t="shared" si="518"/>
        <v>1256</v>
      </c>
      <c r="GE1418" s="225">
        <f t="shared" si="518"/>
        <v>1127</v>
      </c>
      <c r="GF1418" s="225">
        <f t="shared" si="518"/>
        <v>1236</v>
      </c>
      <c r="GG1418" s="225">
        <f t="shared" si="518"/>
        <v>1494</v>
      </c>
      <c r="GH1418" s="225">
        <f t="shared" si="518"/>
        <v>1352</v>
      </c>
      <c r="GI1418" s="225">
        <f t="shared" si="518"/>
        <v>1489</v>
      </c>
      <c r="GJ1418" s="225">
        <f t="shared" si="518"/>
        <v>1474</v>
      </c>
      <c r="GK1418" s="225">
        <f t="shared" si="518"/>
        <v>1368</v>
      </c>
      <c r="GL1418" s="225">
        <f t="shared" si="518"/>
        <v>1173</v>
      </c>
      <c r="GM1418" s="225">
        <f t="shared" si="518"/>
        <v>1130</v>
      </c>
      <c r="GN1418" s="225">
        <f t="shared" si="518"/>
        <v>922</v>
      </c>
      <c r="GO1418" s="225">
        <f t="shared" si="518"/>
        <v>986</v>
      </c>
      <c r="GP1418" s="225">
        <f t="shared" si="518"/>
        <v>943</v>
      </c>
      <c r="GQ1418" s="225">
        <f t="shared" si="518"/>
        <v>979</v>
      </c>
      <c r="GR1418" s="225">
        <f t="shared" si="518"/>
        <v>1224</v>
      </c>
      <c r="GS1418" s="225">
        <f t="shared" si="518"/>
        <v>1287</v>
      </c>
      <c r="GT1418" s="225">
        <f t="shared" si="518"/>
        <v>1195</v>
      </c>
      <c r="GU1418" s="225">
        <f t="shared" si="518"/>
        <v>1308</v>
      </c>
      <c r="GV1418" s="225">
        <f t="shared" si="518"/>
        <v>1310</v>
      </c>
      <c r="GW1418" s="225">
        <f t="shared" si="518"/>
        <v>1134</v>
      </c>
      <c r="GX1418" s="225">
        <f t="shared" si="518"/>
        <v>1074</v>
      </c>
      <c r="GY1418" s="225">
        <f t="shared" si="518"/>
        <v>998</v>
      </c>
      <c r="GZ1418" s="225">
        <f t="shared" si="518"/>
        <v>865</v>
      </c>
      <c r="HA1418" s="225">
        <f t="shared" si="518"/>
        <v>1092</v>
      </c>
      <c r="HB1418" s="225">
        <f t="shared" si="518"/>
        <v>1084</v>
      </c>
      <c r="HC1418" s="225">
        <f t="shared" si="518"/>
        <v>1046</v>
      </c>
      <c r="HD1418" s="225">
        <f t="shared" si="518"/>
        <v>1040</v>
      </c>
      <c r="HE1418" s="225">
        <f t="shared" si="518"/>
        <v>1109</v>
      </c>
      <c r="HF1418" s="225">
        <f t="shared" si="518"/>
        <v>1034</v>
      </c>
      <c r="HG1418" s="225">
        <f t="shared" si="518"/>
        <v>873</v>
      </c>
      <c r="HH1418" s="225">
        <f t="shared" si="518"/>
        <v>1094</v>
      </c>
      <c r="HI1418" s="225">
        <f t="shared" si="518"/>
        <v>916</v>
      </c>
      <c r="HJ1418" s="225">
        <f t="shared" si="518"/>
        <v>1063</v>
      </c>
      <c r="HK1418" s="225">
        <f t="shared" si="518"/>
        <v>851</v>
      </c>
      <c r="HL1418" s="225">
        <f t="shared" si="518"/>
        <v>827</v>
      </c>
      <c r="HM1418" s="225">
        <f t="shared" si="518"/>
        <v>763</v>
      </c>
      <c r="HN1418" s="225">
        <f t="shared" si="518"/>
        <v>824</v>
      </c>
      <c r="HO1418" s="225">
        <f t="shared" si="518"/>
        <v>780</v>
      </c>
      <c r="HP1418" s="225">
        <f t="shared" si="518"/>
        <v>839</v>
      </c>
      <c r="HQ1418" s="225">
        <f t="shared" si="518"/>
        <v>948</v>
      </c>
      <c r="HR1418" s="225">
        <f t="shared" si="518"/>
        <v>997</v>
      </c>
      <c r="HS1418" s="225">
        <f t="shared" si="518"/>
        <v>1038</v>
      </c>
      <c r="HT1418" s="225">
        <f t="shared" si="518"/>
        <v>1004</v>
      </c>
      <c r="HU1418" s="225">
        <f t="shared" si="518"/>
        <v>882</v>
      </c>
      <c r="HV1418" s="225">
        <f t="shared" si="518"/>
        <v>781</v>
      </c>
      <c r="HW1418" s="225">
        <f t="shared" ref="HW1418:KH1418" si="519">SUM(HW1351:HW1417)</f>
        <v>789</v>
      </c>
      <c r="HX1418" s="225">
        <f t="shared" si="519"/>
        <v>656</v>
      </c>
      <c r="HY1418" s="225">
        <f t="shared" si="519"/>
        <v>735</v>
      </c>
      <c r="HZ1418" s="225">
        <f t="shared" si="519"/>
        <v>770</v>
      </c>
      <c r="IA1418" s="225">
        <f t="shared" si="519"/>
        <v>739</v>
      </c>
      <c r="IB1418" s="225">
        <f t="shared" si="519"/>
        <v>921</v>
      </c>
      <c r="IC1418" s="225">
        <f t="shared" si="519"/>
        <v>966</v>
      </c>
      <c r="ID1418" s="225">
        <f t="shared" si="519"/>
        <v>997</v>
      </c>
      <c r="IE1418" s="225">
        <f t="shared" si="519"/>
        <v>863</v>
      </c>
      <c r="IF1418" s="225">
        <f t="shared" si="519"/>
        <v>948</v>
      </c>
      <c r="IG1418" s="225">
        <f t="shared" si="519"/>
        <v>681</v>
      </c>
      <c r="IH1418" s="225">
        <f t="shared" si="519"/>
        <v>688</v>
      </c>
      <c r="II1418" s="225">
        <f t="shared" si="519"/>
        <v>693</v>
      </c>
      <c r="IJ1418" s="225">
        <f t="shared" si="519"/>
        <v>793</v>
      </c>
      <c r="IK1418" s="225">
        <f t="shared" si="519"/>
        <v>1104</v>
      </c>
      <c r="IL1418" s="225">
        <f t="shared" si="519"/>
        <v>985</v>
      </c>
      <c r="IM1418" s="225">
        <f t="shared" si="519"/>
        <v>1008</v>
      </c>
      <c r="IN1418" s="225">
        <f t="shared" si="519"/>
        <v>908</v>
      </c>
      <c r="IO1418" s="225">
        <f t="shared" si="519"/>
        <v>815</v>
      </c>
      <c r="IP1418" s="225">
        <f t="shared" si="519"/>
        <v>768</v>
      </c>
      <c r="IQ1418" s="225">
        <f t="shared" si="519"/>
        <v>723</v>
      </c>
      <c r="IR1418" s="225">
        <f t="shared" si="519"/>
        <v>745</v>
      </c>
      <c r="IS1418" s="225">
        <f t="shared" si="519"/>
        <v>581</v>
      </c>
      <c r="IT1418" s="225">
        <f t="shared" si="519"/>
        <v>585</v>
      </c>
      <c r="IU1418" s="225">
        <f t="shared" si="519"/>
        <v>523</v>
      </c>
      <c r="IV1418" s="225">
        <f t="shared" si="519"/>
        <v>516</v>
      </c>
      <c r="IW1418" s="225">
        <f t="shared" si="519"/>
        <v>549</v>
      </c>
      <c r="IX1418" s="225">
        <f t="shared" si="519"/>
        <v>586</v>
      </c>
      <c r="IY1418" s="225">
        <f t="shared" si="519"/>
        <v>618</v>
      </c>
      <c r="IZ1418" s="225">
        <f t="shared" si="519"/>
        <v>575</v>
      </c>
      <c r="JA1418" s="225">
        <f t="shared" si="519"/>
        <v>543</v>
      </c>
      <c r="JB1418" s="225">
        <f t="shared" si="519"/>
        <v>559</v>
      </c>
      <c r="JC1418" s="225">
        <f t="shared" si="519"/>
        <v>511</v>
      </c>
      <c r="JD1418" s="225">
        <f t="shared" si="519"/>
        <v>443</v>
      </c>
      <c r="JE1418" s="225">
        <f t="shared" si="519"/>
        <v>474</v>
      </c>
      <c r="JF1418" s="225">
        <f t="shared" si="519"/>
        <v>466</v>
      </c>
      <c r="JG1418" s="225">
        <f t="shared" si="519"/>
        <v>426</v>
      </c>
      <c r="JH1418" s="225">
        <f t="shared" si="519"/>
        <v>477</v>
      </c>
      <c r="JI1418" s="225">
        <f t="shared" si="519"/>
        <v>440</v>
      </c>
      <c r="JJ1418" s="225">
        <f t="shared" si="519"/>
        <v>470</v>
      </c>
      <c r="JK1418" s="225">
        <f t="shared" si="519"/>
        <v>525</v>
      </c>
      <c r="JL1418" s="225">
        <f t="shared" si="519"/>
        <v>610</v>
      </c>
      <c r="JM1418" s="225">
        <f t="shared" si="519"/>
        <v>803</v>
      </c>
      <c r="JN1418" s="225">
        <f t="shared" si="519"/>
        <v>888</v>
      </c>
      <c r="JO1418" s="225">
        <f t="shared" si="519"/>
        <v>805</v>
      </c>
      <c r="JP1418" s="225">
        <f t="shared" si="519"/>
        <v>1002</v>
      </c>
      <c r="JQ1418" s="225">
        <f t="shared" si="519"/>
        <v>931</v>
      </c>
      <c r="JR1418" s="225">
        <f t="shared" si="519"/>
        <v>796</v>
      </c>
      <c r="JS1418" s="225">
        <f t="shared" si="519"/>
        <v>750</v>
      </c>
      <c r="JT1418" s="225">
        <f t="shared" si="519"/>
        <v>715</v>
      </c>
      <c r="JU1418" s="225">
        <f t="shared" si="519"/>
        <v>839</v>
      </c>
      <c r="JV1418" s="225">
        <f t="shared" si="519"/>
        <v>820</v>
      </c>
      <c r="JW1418" s="225">
        <f t="shared" si="519"/>
        <v>809</v>
      </c>
      <c r="JX1418" s="225">
        <f t="shared" si="519"/>
        <v>870</v>
      </c>
      <c r="JY1418" s="225">
        <f t="shared" si="519"/>
        <v>949</v>
      </c>
      <c r="JZ1418" s="225">
        <f t="shared" si="519"/>
        <v>942</v>
      </c>
      <c r="KA1418" s="225">
        <f t="shared" si="519"/>
        <v>854</v>
      </c>
      <c r="KB1418" s="225">
        <f t="shared" si="519"/>
        <v>809</v>
      </c>
      <c r="KC1418" s="225">
        <f t="shared" si="519"/>
        <v>678</v>
      </c>
      <c r="KD1418" s="225">
        <f t="shared" si="519"/>
        <v>750</v>
      </c>
      <c r="KE1418" s="225">
        <f t="shared" si="519"/>
        <v>702</v>
      </c>
      <c r="KF1418" s="225">
        <f t="shared" si="519"/>
        <v>670</v>
      </c>
      <c r="KG1418" s="225">
        <f t="shared" si="519"/>
        <v>663</v>
      </c>
      <c r="KH1418" s="225">
        <f t="shared" si="519"/>
        <v>599</v>
      </c>
      <c r="KI1418" s="225">
        <f t="shared" ref="KI1418:MT1418" si="520">SUM(KI1351:KI1417)</f>
        <v>648</v>
      </c>
      <c r="KJ1418" s="225">
        <f t="shared" si="520"/>
        <v>712</v>
      </c>
      <c r="KK1418" s="225">
        <f t="shared" si="520"/>
        <v>800</v>
      </c>
      <c r="KL1418" s="225">
        <f t="shared" si="520"/>
        <v>933</v>
      </c>
      <c r="KM1418" s="225">
        <f t="shared" si="520"/>
        <v>740</v>
      </c>
      <c r="KN1418" s="225">
        <f t="shared" si="520"/>
        <v>817</v>
      </c>
      <c r="KO1418" s="225">
        <f t="shared" si="520"/>
        <v>721</v>
      </c>
      <c r="KP1418" s="225">
        <f t="shared" si="520"/>
        <v>766</v>
      </c>
      <c r="KQ1418" s="225">
        <f t="shared" si="520"/>
        <v>652</v>
      </c>
      <c r="KR1418" s="225">
        <f t="shared" si="520"/>
        <v>621</v>
      </c>
      <c r="KS1418" s="225">
        <f t="shared" ref="KS1418" si="521">SUM(KS1351:KS1417)</f>
        <v>608</v>
      </c>
      <c r="KT1418" s="225">
        <f t="shared" ref="KT1418" si="522">SUM(KT1351:KT1417)</f>
        <v>600</v>
      </c>
      <c r="KU1418" s="225">
        <f t="shared" si="520"/>
        <v>531</v>
      </c>
      <c r="KV1418" s="225">
        <f t="shared" si="520"/>
        <v>508</v>
      </c>
      <c r="KW1418" s="225">
        <f t="shared" si="520"/>
        <v>499</v>
      </c>
      <c r="KX1418" s="225">
        <f t="shared" ref="KX1418:KY1418" si="523">SUM(KX1351:KX1417)</f>
        <v>508</v>
      </c>
      <c r="KY1418" s="225">
        <f t="shared" si="523"/>
        <v>464</v>
      </c>
      <c r="KZ1418" s="225">
        <f t="shared" si="520"/>
        <v>375</v>
      </c>
      <c r="LA1418" s="225">
        <f t="shared" si="520"/>
        <v>0</v>
      </c>
      <c r="LB1418" s="225">
        <f t="shared" si="520"/>
        <v>0</v>
      </c>
      <c r="LC1418" s="225">
        <f t="shared" si="520"/>
        <v>0</v>
      </c>
      <c r="LD1418" s="225">
        <f t="shared" si="520"/>
        <v>0</v>
      </c>
      <c r="LE1418" s="225">
        <f t="shared" si="520"/>
        <v>0</v>
      </c>
      <c r="LF1418" s="225">
        <f t="shared" si="520"/>
        <v>0</v>
      </c>
      <c r="LG1418" s="225">
        <f t="shared" si="520"/>
        <v>0</v>
      </c>
      <c r="LH1418" s="225">
        <f t="shared" si="520"/>
        <v>0</v>
      </c>
      <c r="LI1418" s="225">
        <f t="shared" si="520"/>
        <v>0</v>
      </c>
      <c r="LJ1418" s="225">
        <f t="shared" si="520"/>
        <v>0</v>
      </c>
      <c r="LK1418" s="225">
        <f t="shared" si="520"/>
        <v>0</v>
      </c>
      <c r="LL1418" s="225">
        <f t="shared" si="520"/>
        <v>0</v>
      </c>
      <c r="LM1418" s="225">
        <f t="shared" si="520"/>
        <v>0</v>
      </c>
      <c r="LN1418" s="225">
        <f t="shared" si="520"/>
        <v>0</v>
      </c>
      <c r="LO1418" s="225">
        <f t="shared" si="520"/>
        <v>0</v>
      </c>
      <c r="LP1418" s="225">
        <f t="shared" si="520"/>
        <v>0</v>
      </c>
      <c r="LQ1418" s="225">
        <f t="shared" si="520"/>
        <v>0</v>
      </c>
      <c r="LR1418" s="225">
        <f t="shared" si="520"/>
        <v>0</v>
      </c>
      <c r="LS1418" s="225">
        <f t="shared" si="520"/>
        <v>0</v>
      </c>
      <c r="LT1418" s="225">
        <f t="shared" si="520"/>
        <v>0</v>
      </c>
      <c r="LU1418" s="225">
        <f t="shared" si="520"/>
        <v>0</v>
      </c>
      <c r="LV1418" s="225">
        <f t="shared" si="520"/>
        <v>0</v>
      </c>
      <c r="LW1418" s="225">
        <f t="shared" si="520"/>
        <v>0</v>
      </c>
      <c r="LX1418" s="225">
        <f t="shared" si="520"/>
        <v>0</v>
      </c>
      <c r="LY1418" s="225">
        <f t="shared" si="520"/>
        <v>0</v>
      </c>
      <c r="LZ1418" s="225">
        <f t="shared" si="520"/>
        <v>0</v>
      </c>
      <c r="MA1418" s="225">
        <f t="shared" si="520"/>
        <v>0</v>
      </c>
      <c r="MB1418" s="225">
        <f t="shared" si="520"/>
        <v>0</v>
      </c>
      <c r="MC1418" s="225">
        <f t="shared" si="520"/>
        <v>0</v>
      </c>
      <c r="MD1418" s="225">
        <f t="shared" si="520"/>
        <v>0</v>
      </c>
      <c r="ME1418" s="225">
        <f t="shared" si="520"/>
        <v>0</v>
      </c>
      <c r="MF1418" s="225">
        <f t="shared" si="520"/>
        <v>0</v>
      </c>
      <c r="MG1418" s="225">
        <f t="shared" si="520"/>
        <v>0</v>
      </c>
      <c r="MH1418" s="225">
        <f t="shared" si="520"/>
        <v>0</v>
      </c>
      <c r="MI1418" s="225">
        <f t="shared" si="520"/>
        <v>0</v>
      </c>
      <c r="MJ1418" s="225">
        <f t="shared" si="520"/>
        <v>0</v>
      </c>
      <c r="MK1418" s="225">
        <f t="shared" si="520"/>
        <v>0</v>
      </c>
      <c r="ML1418" s="225">
        <f t="shared" si="520"/>
        <v>0</v>
      </c>
      <c r="MM1418" s="225">
        <f t="shared" si="520"/>
        <v>0</v>
      </c>
      <c r="MN1418" s="225">
        <f t="shared" si="520"/>
        <v>0</v>
      </c>
      <c r="MO1418" s="225">
        <f t="shared" si="520"/>
        <v>0</v>
      </c>
      <c r="MP1418" s="225">
        <f t="shared" si="520"/>
        <v>0</v>
      </c>
      <c r="MQ1418" s="225">
        <f t="shared" si="520"/>
        <v>0</v>
      </c>
      <c r="MR1418" s="225">
        <f t="shared" si="520"/>
        <v>0</v>
      </c>
      <c r="MS1418" s="225">
        <f t="shared" si="520"/>
        <v>0</v>
      </c>
      <c r="MT1418" s="225">
        <f t="shared" si="520"/>
        <v>0</v>
      </c>
      <c r="MU1418" s="225">
        <f t="shared" ref="MU1418:PF1418" si="524">SUM(MU1351:MU1417)</f>
        <v>0</v>
      </c>
      <c r="MV1418" s="225">
        <f t="shared" si="524"/>
        <v>0</v>
      </c>
      <c r="MW1418" s="225">
        <f t="shared" si="524"/>
        <v>0</v>
      </c>
      <c r="MX1418" s="225">
        <f t="shared" si="524"/>
        <v>0</v>
      </c>
      <c r="MY1418" s="225">
        <f t="shared" si="524"/>
        <v>0</v>
      </c>
      <c r="MZ1418" s="225">
        <f t="shared" si="524"/>
        <v>0</v>
      </c>
      <c r="NA1418" s="225">
        <f t="shared" si="524"/>
        <v>0</v>
      </c>
      <c r="NB1418" s="225">
        <f t="shared" si="524"/>
        <v>0</v>
      </c>
      <c r="NC1418" s="225">
        <f t="shared" si="524"/>
        <v>0</v>
      </c>
      <c r="ND1418" s="225">
        <f t="shared" si="524"/>
        <v>0</v>
      </c>
      <c r="NE1418" s="225">
        <f t="shared" si="524"/>
        <v>0</v>
      </c>
      <c r="NF1418" s="225">
        <f t="shared" si="524"/>
        <v>0</v>
      </c>
      <c r="NG1418" s="225">
        <f t="shared" si="524"/>
        <v>0</v>
      </c>
      <c r="NH1418" s="225">
        <f t="shared" si="524"/>
        <v>0</v>
      </c>
      <c r="NI1418" s="225">
        <f t="shared" si="524"/>
        <v>0</v>
      </c>
      <c r="NJ1418" s="225">
        <f t="shared" si="524"/>
        <v>0</v>
      </c>
      <c r="NK1418" s="225">
        <f t="shared" si="524"/>
        <v>0</v>
      </c>
      <c r="NL1418" s="225">
        <f t="shared" si="524"/>
        <v>0</v>
      </c>
      <c r="NM1418" s="225">
        <f t="shared" si="524"/>
        <v>0</v>
      </c>
      <c r="NN1418" s="225">
        <f t="shared" si="524"/>
        <v>0</v>
      </c>
      <c r="NO1418" s="225">
        <f t="shared" si="524"/>
        <v>0</v>
      </c>
      <c r="NP1418" s="225">
        <f t="shared" si="524"/>
        <v>0</v>
      </c>
      <c r="NQ1418" s="225">
        <f t="shared" si="524"/>
        <v>0</v>
      </c>
      <c r="NR1418" s="225">
        <f t="shared" si="524"/>
        <v>0</v>
      </c>
      <c r="NS1418" s="225">
        <f t="shared" si="524"/>
        <v>0</v>
      </c>
      <c r="NT1418" s="225">
        <f t="shared" si="524"/>
        <v>0</v>
      </c>
      <c r="NU1418" s="225">
        <f t="shared" si="524"/>
        <v>0</v>
      </c>
      <c r="NV1418" s="225">
        <f t="shared" si="524"/>
        <v>0</v>
      </c>
      <c r="NW1418" s="225">
        <f t="shared" si="524"/>
        <v>0</v>
      </c>
      <c r="NX1418" s="225">
        <f t="shared" si="524"/>
        <v>0</v>
      </c>
      <c r="NY1418" s="225">
        <f t="shared" si="524"/>
        <v>0</v>
      </c>
      <c r="NZ1418" s="225">
        <f t="shared" si="524"/>
        <v>0</v>
      </c>
      <c r="OA1418" s="225">
        <f t="shared" si="524"/>
        <v>0</v>
      </c>
      <c r="OB1418" s="225">
        <f t="shared" si="524"/>
        <v>0</v>
      </c>
      <c r="OC1418" s="225">
        <f t="shared" si="524"/>
        <v>0</v>
      </c>
      <c r="OD1418" s="225">
        <f t="shared" si="524"/>
        <v>0</v>
      </c>
      <c r="OE1418" s="225">
        <f t="shared" si="524"/>
        <v>0</v>
      </c>
      <c r="OF1418" s="225">
        <f t="shared" si="524"/>
        <v>0</v>
      </c>
      <c r="OG1418" s="225">
        <f t="shared" si="524"/>
        <v>0</v>
      </c>
      <c r="OH1418" s="225">
        <f t="shared" si="524"/>
        <v>0</v>
      </c>
      <c r="OI1418" s="225">
        <f t="shared" si="524"/>
        <v>0</v>
      </c>
      <c r="OJ1418" s="225">
        <f t="shared" si="524"/>
        <v>0</v>
      </c>
      <c r="OK1418" s="225">
        <f t="shared" si="524"/>
        <v>0</v>
      </c>
      <c r="OL1418" s="225">
        <f t="shared" si="524"/>
        <v>0</v>
      </c>
      <c r="OM1418" s="225">
        <f t="shared" si="524"/>
        <v>0</v>
      </c>
      <c r="ON1418" s="225">
        <f t="shared" si="524"/>
        <v>0</v>
      </c>
      <c r="OO1418" s="225">
        <f t="shared" si="524"/>
        <v>0</v>
      </c>
      <c r="OP1418" s="225">
        <f t="shared" si="524"/>
        <v>0</v>
      </c>
      <c r="OQ1418" s="225">
        <f t="shared" si="524"/>
        <v>0</v>
      </c>
      <c r="OR1418" s="225">
        <f t="shared" si="524"/>
        <v>0</v>
      </c>
      <c r="OS1418" s="225">
        <f t="shared" si="524"/>
        <v>0</v>
      </c>
      <c r="OT1418" s="225">
        <f t="shared" si="524"/>
        <v>0</v>
      </c>
      <c r="OU1418" s="225">
        <f t="shared" si="524"/>
        <v>0</v>
      </c>
      <c r="OV1418" s="225">
        <f t="shared" si="524"/>
        <v>0</v>
      </c>
      <c r="OW1418" s="225">
        <f t="shared" si="524"/>
        <v>0</v>
      </c>
      <c r="OX1418" s="225">
        <f t="shared" si="524"/>
        <v>0</v>
      </c>
      <c r="OY1418" s="225">
        <f t="shared" si="524"/>
        <v>0</v>
      </c>
      <c r="OZ1418" s="225">
        <f t="shared" si="524"/>
        <v>0</v>
      </c>
      <c r="PA1418" s="225">
        <f t="shared" si="524"/>
        <v>0</v>
      </c>
      <c r="PB1418" s="225">
        <f t="shared" si="524"/>
        <v>0</v>
      </c>
      <c r="PC1418" s="225">
        <f t="shared" si="524"/>
        <v>0</v>
      </c>
      <c r="PD1418" s="225">
        <f t="shared" si="524"/>
        <v>0</v>
      </c>
      <c r="PE1418" s="225">
        <f t="shared" si="524"/>
        <v>0</v>
      </c>
      <c r="PF1418" s="225">
        <f t="shared" si="524"/>
        <v>0</v>
      </c>
      <c r="PG1418" s="225">
        <f t="shared" ref="PG1418:RR1418" si="525">SUM(PG1351:PG1417)</f>
        <v>0</v>
      </c>
      <c r="PH1418" s="225">
        <f t="shared" si="525"/>
        <v>0</v>
      </c>
      <c r="PI1418" s="225">
        <f t="shared" si="525"/>
        <v>0</v>
      </c>
      <c r="PJ1418" s="225">
        <f t="shared" si="525"/>
        <v>0</v>
      </c>
      <c r="PK1418" s="225">
        <f t="shared" si="525"/>
        <v>0</v>
      </c>
      <c r="PL1418" s="225">
        <f t="shared" si="525"/>
        <v>0</v>
      </c>
      <c r="PM1418" s="225">
        <f t="shared" si="525"/>
        <v>0</v>
      </c>
      <c r="PN1418" s="225">
        <f t="shared" si="525"/>
        <v>0</v>
      </c>
      <c r="PO1418" s="225">
        <f t="shared" si="525"/>
        <v>0</v>
      </c>
      <c r="PP1418" s="225">
        <f t="shared" si="525"/>
        <v>0</v>
      </c>
      <c r="PQ1418" s="225">
        <f t="shared" si="525"/>
        <v>0</v>
      </c>
      <c r="PR1418" s="225">
        <f t="shared" si="525"/>
        <v>0</v>
      </c>
      <c r="PS1418" s="225">
        <f t="shared" si="525"/>
        <v>0</v>
      </c>
      <c r="PT1418" s="225">
        <f t="shared" si="525"/>
        <v>0</v>
      </c>
      <c r="PU1418" s="225">
        <f t="shared" si="525"/>
        <v>0</v>
      </c>
      <c r="PV1418" s="225">
        <f t="shared" si="525"/>
        <v>0</v>
      </c>
      <c r="PW1418" s="225">
        <f t="shared" si="525"/>
        <v>0</v>
      </c>
      <c r="PX1418" s="225">
        <f t="shared" si="525"/>
        <v>0</v>
      </c>
      <c r="PY1418" s="225">
        <f t="shared" si="525"/>
        <v>0</v>
      </c>
      <c r="PZ1418" s="225">
        <f t="shared" si="525"/>
        <v>0</v>
      </c>
      <c r="QA1418" s="225">
        <f t="shared" si="525"/>
        <v>0</v>
      </c>
      <c r="QB1418" s="225">
        <f t="shared" si="525"/>
        <v>0</v>
      </c>
      <c r="QC1418" s="225">
        <f t="shared" si="525"/>
        <v>0</v>
      </c>
      <c r="QD1418" s="225">
        <f t="shared" si="525"/>
        <v>0</v>
      </c>
      <c r="QE1418" s="225">
        <f t="shared" si="525"/>
        <v>0</v>
      </c>
      <c r="QF1418" s="225">
        <f t="shared" si="525"/>
        <v>0</v>
      </c>
      <c r="QG1418" s="225">
        <f t="shared" si="525"/>
        <v>0</v>
      </c>
      <c r="QH1418" s="225">
        <f t="shared" si="525"/>
        <v>0</v>
      </c>
      <c r="QI1418" s="225">
        <f t="shared" si="525"/>
        <v>0</v>
      </c>
      <c r="QJ1418" s="225">
        <f t="shared" si="525"/>
        <v>0</v>
      </c>
      <c r="QK1418" s="225">
        <f t="shared" si="525"/>
        <v>0</v>
      </c>
      <c r="QL1418" s="225">
        <f t="shared" si="525"/>
        <v>0</v>
      </c>
      <c r="QM1418" s="225">
        <f t="shared" si="525"/>
        <v>0</v>
      </c>
      <c r="QN1418" s="225">
        <f t="shared" si="525"/>
        <v>0</v>
      </c>
      <c r="QO1418" s="225">
        <f t="shared" si="525"/>
        <v>0</v>
      </c>
      <c r="QP1418" s="225">
        <f t="shared" si="525"/>
        <v>0</v>
      </c>
      <c r="QQ1418" s="225">
        <f t="shared" si="525"/>
        <v>0</v>
      </c>
      <c r="QR1418" s="225">
        <f t="shared" si="525"/>
        <v>0</v>
      </c>
      <c r="QS1418" s="225">
        <f t="shared" si="525"/>
        <v>0</v>
      </c>
      <c r="QT1418" s="225">
        <f t="shared" si="525"/>
        <v>0</v>
      </c>
      <c r="QU1418" s="225">
        <f t="shared" si="525"/>
        <v>0</v>
      </c>
      <c r="QV1418" s="225">
        <f t="shared" si="525"/>
        <v>0</v>
      </c>
      <c r="QW1418" s="225">
        <f t="shared" si="525"/>
        <v>0</v>
      </c>
      <c r="QX1418" s="225">
        <f t="shared" si="525"/>
        <v>0</v>
      </c>
      <c r="QY1418" s="225">
        <f t="shared" si="525"/>
        <v>0</v>
      </c>
      <c r="QZ1418" s="225">
        <f t="shared" si="525"/>
        <v>0</v>
      </c>
      <c r="RA1418" s="225">
        <f t="shared" si="525"/>
        <v>0</v>
      </c>
      <c r="RB1418" s="225">
        <f t="shared" si="525"/>
        <v>0</v>
      </c>
      <c r="RC1418" s="225">
        <f t="shared" si="525"/>
        <v>0</v>
      </c>
      <c r="RD1418" s="225">
        <f t="shared" si="525"/>
        <v>0</v>
      </c>
      <c r="RE1418" s="225">
        <f t="shared" si="525"/>
        <v>0</v>
      </c>
      <c r="RF1418" s="225">
        <f t="shared" si="525"/>
        <v>0</v>
      </c>
      <c r="RG1418" s="225">
        <f t="shared" si="525"/>
        <v>0</v>
      </c>
      <c r="RH1418" s="225">
        <f t="shared" si="525"/>
        <v>0</v>
      </c>
      <c r="RI1418" s="225">
        <f t="shared" si="525"/>
        <v>0</v>
      </c>
      <c r="RJ1418" s="225">
        <f t="shared" si="525"/>
        <v>0</v>
      </c>
      <c r="RK1418" s="225">
        <f t="shared" si="525"/>
        <v>0</v>
      </c>
      <c r="RL1418" s="225">
        <f t="shared" si="525"/>
        <v>0</v>
      </c>
      <c r="RM1418" s="225">
        <f t="shared" si="525"/>
        <v>0</v>
      </c>
      <c r="RN1418" s="225">
        <f t="shared" si="525"/>
        <v>0</v>
      </c>
      <c r="RO1418" s="225">
        <f t="shared" si="525"/>
        <v>0</v>
      </c>
      <c r="RP1418" s="225">
        <f t="shared" si="525"/>
        <v>0</v>
      </c>
      <c r="RQ1418" s="225">
        <f t="shared" si="525"/>
        <v>0</v>
      </c>
      <c r="RR1418" s="225">
        <f t="shared" si="525"/>
        <v>0</v>
      </c>
      <c r="RS1418" s="225">
        <f t="shared" ref="RS1418:TB1418" si="526">SUM(RS1351:RS1417)</f>
        <v>0</v>
      </c>
      <c r="RT1418" s="225">
        <f t="shared" si="526"/>
        <v>0</v>
      </c>
      <c r="RU1418" s="225">
        <f t="shared" si="526"/>
        <v>0</v>
      </c>
      <c r="RV1418" s="225">
        <f t="shared" si="526"/>
        <v>0</v>
      </c>
      <c r="RW1418" s="225">
        <f t="shared" si="526"/>
        <v>0</v>
      </c>
      <c r="RX1418" s="225">
        <f t="shared" si="526"/>
        <v>0</v>
      </c>
      <c r="RY1418" s="225">
        <f t="shared" si="526"/>
        <v>0</v>
      </c>
      <c r="RZ1418" s="225">
        <f t="shared" si="526"/>
        <v>0</v>
      </c>
      <c r="SA1418" s="225">
        <f t="shared" si="526"/>
        <v>0</v>
      </c>
      <c r="SB1418" s="225">
        <f t="shared" si="526"/>
        <v>0</v>
      </c>
      <c r="SC1418" s="225">
        <f t="shared" si="526"/>
        <v>0</v>
      </c>
      <c r="SD1418" s="225">
        <f t="shared" si="526"/>
        <v>0</v>
      </c>
      <c r="SE1418" s="225">
        <f t="shared" si="526"/>
        <v>0</v>
      </c>
      <c r="SF1418" s="225">
        <f t="shared" si="526"/>
        <v>0</v>
      </c>
      <c r="SG1418" s="225">
        <f t="shared" si="526"/>
        <v>0</v>
      </c>
      <c r="SH1418" s="225">
        <f t="shared" si="526"/>
        <v>0</v>
      </c>
      <c r="SI1418" s="225">
        <f t="shared" si="526"/>
        <v>0</v>
      </c>
      <c r="SJ1418" s="225">
        <f t="shared" si="526"/>
        <v>0</v>
      </c>
      <c r="SK1418" s="225">
        <f t="shared" si="526"/>
        <v>0</v>
      </c>
      <c r="SL1418" s="225">
        <f t="shared" si="526"/>
        <v>0</v>
      </c>
      <c r="SM1418" s="225">
        <f t="shared" si="526"/>
        <v>0</v>
      </c>
      <c r="SN1418" s="225">
        <f t="shared" si="526"/>
        <v>0</v>
      </c>
      <c r="SO1418" s="225">
        <f t="shared" si="526"/>
        <v>0</v>
      </c>
      <c r="SP1418" s="225">
        <f t="shared" si="526"/>
        <v>0</v>
      </c>
      <c r="SQ1418" s="225">
        <f t="shared" si="526"/>
        <v>0</v>
      </c>
      <c r="SR1418" s="225">
        <f t="shared" si="526"/>
        <v>0</v>
      </c>
      <c r="SS1418" s="225">
        <f t="shared" si="526"/>
        <v>0</v>
      </c>
      <c r="ST1418" s="225">
        <f t="shared" si="526"/>
        <v>0</v>
      </c>
      <c r="SU1418" s="225">
        <f t="shared" si="526"/>
        <v>0</v>
      </c>
      <c r="SV1418" s="225">
        <f t="shared" si="526"/>
        <v>0</v>
      </c>
      <c r="SW1418" s="225">
        <f t="shared" si="526"/>
        <v>0</v>
      </c>
      <c r="SX1418" s="225">
        <f t="shared" si="526"/>
        <v>0</v>
      </c>
      <c r="SY1418" s="225">
        <f t="shared" si="526"/>
        <v>0</v>
      </c>
      <c r="SZ1418" s="225">
        <f t="shared" si="526"/>
        <v>0</v>
      </c>
      <c r="TA1418" s="225">
        <f t="shared" si="526"/>
        <v>0</v>
      </c>
      <c r="TB1418" s="225">
        <f t="shared" si="526"/>
        <v>0</v>
      </c>
    </row>
    <row r="1419" spans="1:522">
      <c r="B1419" s="226"/>
    </row>
    <row r="1420" spans="1:522">
      <c r="A1420" s="224" t="s">
        <v>259</v>
      </c>
      <c r="B1420" s="226"/>
    </row>
    <row r="1421" spans="1:522">
      <c r="A1421" s="218">
        <v>1</v>
      </c>
      <c r="B1421" s="221">
        <f t="shared" ref="B1421:B1484" ca="1" si="527">OFFSET($E1421,0,$D$2)</f>
        <v>35</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c r="KV1421" s="71">
        <v>39</v>
      </c>
      <c r="KW1421" s="71">
        <v>38</v>
      </c>
      <c r="KX1421" s="71">
        <v>37</v>
      </c>
      <c r="KY1421" s="71">
        <v>35</v>
      </c>
      <c r="KZ1421" s="71">
        <v>35</v>
      </c>
    </row>
    <row r="1422" spans="1:522">
      <c r="A1422" s="218">
        <v>2</v>
      </c>
      <c r="B1422" s="221">
        <f t="shared" ca="1" si="527"/>
        <v>3</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c r="KV1422" s="71">
        <v>3</v>
      </c>
      <c r="KW1422" s="71">
        <v>4</v>
      </c>
      <c r="KX1422" s="71">
        <v>3</v>
      </c>
      <c r="KY1422" s="71">
        <v>6</v>
      </c>
      <c r="KZ1422" s="71">
        <v>3</v>
      </c>
    </row>
    <row r="1423" spans="1:522">
      <c r="A1423" s="218">
        <v>3</v>
      </c>
      <c r="B1423" s="221">
        <f t="shared" ca="1" si="527"/>
        <v>32</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c r="KV1423" s="71">
        <v>36</v>
      </c>
      <c r="KW1423" s="71">
        <v>28</v>
      </c>
      <c r="KX1423" s="71">
        <v>33</v>
      </c>
      <c r="KY1423" s="71">
        <v>28</v>
      </c>
      <c r="KZ1423" s="71">
        <v>32</v>
      </c>
    </row>
    <row r="1424" spans="1:522">
      <c r="A1424" s="218">
        <v>4</v>
      </c>
      <c r="B1424" s="221">
        <f t="shared" ca="1" si="527"/>
        <v>4</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c r="KV1424" s="71">
        <v>8</v>
      </c>
      <c r="KW1424" s="71">
        <v>7</v>
      </c>
      <c r="KX1424" s="71">
        <v>9</v>
      </c>
      <c r="KY1424" s="71">
        <v>5</v>
      </c>
      <c r="KZ1424" s="71">
        <v>4</v>
      </c>
    </row>
    <row r="1425" spans="1:312">
      <c r="A1425" s="218">
        <v>5</v>
      </c>
      <c r="B1425" s="221">
        <f t="shared" ca="1" si="527"/>
        <v>120</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c r="KV1425" s="71">
        <v>151</v>
      </c>
      <c r="KW1425" s="71">
        <v>138</v>
      </c>
      <c r="KX1425" s="71">
        <v>138</v>
      </c>
      <c r="KY1425" s="71">
        <v>126</v>
      </c>
      <c r="KZ1425" s="71">
        <v>120</v>
      </c>
    </row>
    <row r="1426" spans="1:312">
      <c r="A1426" s="218">
        <v>6</v>
      </c>
      <c r="B1426" s="221">
        <f t="shared" ca="1" si="527"/>
        <v>217</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c r="KV1426" s="71">
        <v>311</v>
      </c>
      <c r="KW1426" s="71">
        <v>307</v>
      </c>
      <c r="KX1426" s="71">
        <v>305</v>
      </c>
      <c r="KY1426" s="71">
        <v>270</v>
      </c>
      <c r="KZ1426" s="71">
        <v>217</v>
      </c>
    </row>
    <row r="1427" spans="1:312">
      <c r="A1427" s="218">
        <v>7</v>
      </c>
      <c r="B1427" s="221">
        <f t="shared" ca="1" si="527"/>
        <v>4</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c r="KV1427" s="71">
        <v>3</v>
      </c>
      <c r="KW1427" s="71">
        <v>3</v>
      </c>
      <c r="KX1427" s="71">
        <v>4</v>
      </c>
      <c r="KY1427" s="71">
        <v>4</v>
      </c>
      <c r="KZ1427" s="71">
        <v>4</v>
      </c>
    </row>
    <row r="1428" spans="1:312">
      <c r="A1428" s="218">
        <v>8</v>
      </c>
      <c r="B1428" s="221">
        <f t="shared" ca="1" si="527"/>
        <v>30</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c r="KV1428" s="71">
        <v>36</v>
      </c>
      <c r="KW1428" s="71">
        <v>35</v>
      </c>
      <c r="KX1428" s="71">
        <v>29</v>
      </c>
      <c r="KY1428" s="71">
        <v>29</v>
      </c>
      <c r="KZ1428" s="71">
        <v>30</v>
      </c>
    </row>
    <row r="1429" spans="1:312">
      <c r="A1429" s="218">
        <v>9</v>
      </c>
      <c r="B1429" s="221">
        <f t="shared" ca="1" si="527"/>
        <v>38</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c r="KV1429" s="71">
        <v>42</v>
      </c>
      <c r="KW1429" s="71">
        <v>44</v>
      </c>
      <c r="KX1429" s="71">
        <v>46</v>
      </c>
      <c r="KY1429" s="71">
        <v>40</v>
      </c>
      <c r="KZ1429" s="71">
        <v>38</v>
      </c>
    </row>
    <row r="1430" spans="1:312">
      <c r="A1430" s="218">
        <v>10</v>
      </c>
      <c r="B1430" s="221">
        <f t="shared" ca="1" si="527"/>
        <v>32</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c r="KV1430" s="71">
        <v>33</v>
      </c>
      <c r="KW1430" s="71">
        <v>31</v>
      </c>
      <c r="KX1430" s="71">
        <v>32</v>
      </c>
      <c r="KY1430" s="71">
        <v>33</v>
      </c>
      <c r="KZ1430" s="71">
        <v>32</v>
      </c>
    </row>
    <row r="1431" spans="1:312">
      <c r="A1431" s="218">
        <v>11</v>
      </c>
      <c r="B1431" s="221">
        <f t="shared" ca="1" si="527"/>
        <v>31</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c r="KV1431" s="71">
        <v>45</v>
      </c>
      <c r="KW1431" s="71">
        <v>38</v>
      </c>
      <c r="KX1431" s="71">
        <v>35</v>
      </c>
      <c r="KY1431" s="71">
        <v>36</v>
      </c>
      <c r="KZ1431" s="71">
        <v>31</v>
      </c>
    </row>
    <row r="1432" spans="1:312">
      <c r="A1432" s="218">
        <v>12</v>
      </c>
      <c r="B1432" s="221">
        <f t="shared" ca="1" si="527"/>
        <v>36</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c r="KV1432" s="71">
        <v>32</v>
      </c>
      <c r="KW1432" s="71">
        <v>30</v>
      </c>
      <c r="KX1432" s="71">
        <v>36</v>
      </c>
      <c r="KY1432" s="71">
        <v>37</v>
      </c>
      <c r="KZ1432" s="71">
        <v>36</v>
      </c>
    </row>
    <row r="1433" spans="1:312">
      <c r="A1433" s="218">
        <v>13</v>
      </c>
      <c r="B1433" s="221">
        <f t="shared" ca="1" si="527"/>
        <v>661</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c r="KV1433" s="71">
        <v>950</v>
      </c>
      <c r="KW1433" s="71">
        <v>886</v>
      </c>
      <c r="KX1433" s="71">
        <v>831</v>
      </c>
      <c r="KY1433" s="71">
        <v>750</v>
      </c>
      <c r="KZ1433" s="71">
        <v>661</v>
      </c>
    </row>
    <row r="1434" spans="1:312">
      <c r="A1434" s="218">
        <v>14</v>
      </c>
      <c r="B1434" s="221">
        <f t="shared" ca="1" si="527"/>
        <v>4</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c r="KV1434" s="71">
        <v>11</v>
      </c>
      <c r="KW1434" s="71">
        <v>6</v>
      </c>
      <c r="KX1434" s="71">
        <v>7</v>
      </c>
      <c r="KY1434" s="71">
        <v>7</v>
      </c>
      <c r="KZ1434" s="71">
        <v>4</v>
      </c>
    </row>
    <row r="1435" spans="1:312">
      <c r="A1435" s="218">
        <v>15</v>
      </c>
      <c r="B1435" s="221">
        <f t="shared" ca="1" si="527"/>
        <v>6</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c r="KV1435" s="71">
        <v>4</v>
      </c>
      <c r="KW1435" s="71">
        <v>4</v>
      </c>
      <c r="KX1435" s="71">
        <v>5</v>
      </c>
      <c r="KY1435" s="71">
        <v>6</v>
      </c>
      <c r="KZ1435" s="71">
        <v>6</v>
      </c>
    </row>
    <row r="1436" spans="1:312">
      <c r="A1436" s="218">
        <v>16</v>
      </c>
      <c r="B1436" s="221">
        <f t="shared" ca="1" si="527"/>
        <v>297</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c r="KV1436" s="71">
        <v>401</v>
      </c>
      <c r="KW1436" s="71">
        <v>379</v>
      </c>
      <c r="KX1436" s="71">
        <v>385</v>
      </c>
      <c r="KY1436" s="71">
        <v>354</v>
      </c>
      <c r="KZ1436" s="71">
        <v>297</v>
      </c>
    </row>
    <row r="1437" spans="1:312">
      <c r="A1437" s="218">
        <v>17</v>
      </c>
      <c r="B1437" s="221">
        <f t="shared" ca="1" si="527"/>
        <v>66</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c r="KV1437" s="71">
        <v>64</v>
      </c>
      <c r="KW1437" s="71">
        <v>68</v>
      </c>
      <c r="KX1437" s="71">
        <v>71</v>
      </c>
      <c r="KY1437" s="71">
        <v>69</v>
      </c>
      <c r="KZ1437" s="71">
        <v>66</v>
      </c>
    </row>
    <row r="1438" spans="1:312">
      <c r="A1438" s="218">
        <v>18</v>
      </c>
      <c r="B1438" s="221">
        <f t="shared" ca="1" si="527"/>
        <v>13</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c r="KV1438" s="71">
        <v>29</v>
      </c>
      <c r="KW1438" s="71">
        <v>30</v>
      </c>
      <c r="KX1438" s="71">
        <v>23</v>
      </c>
      <c r="KY1438" s="71">
        <v>20</v>
      </c>
      <c r="KZ1438" s="71">
        <v>13</v>
      </c>
    </row>
    <row r="1439" spans="1:312">
      <c r="A1439" s="218">
        <v>19</v>
      </c>
      <c r="B1439" s="221">
        <f t="shared" ca="1" si="527"/>
        <v>1</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c r="KV1439" s="71">
        <v>0</v>
      </c>
      <c r="KW1439" s="71">
        <v>0</v>
      </c>
      <c r="KX1439" s="71">
        <v>1</v>
      </c>
      <c r="KY1439" s="71">
        <v>1</v>
      </c>
      <c r="KZ1439" s="71">
        <v>1</v>
      </c>
    </row>
    <row r="1440" spans="1:312">
      <c r="A1440" s="218">
        <v>20</v>
      </c>
      <c r="B1440" s="221">
        <f t="shared" ca="1" si="527"/>
        <v>10</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c r="KV1440" s="71">
        <v>11</v>
      </c>
      <c r="KW1440" s="71">
        <v>11</v>
      </c>
      <c r="KX1440" s="71">
        <v>11</v>
      </c>
      <c r="KY1440" s="71">
        <v>11</v>
      </c>
      <c r="KZ1440" s="71">
        <v>10</v>
      </c>
    </row>
    <row r="1441" spans="1:312">
      <c r="A1441" s="218">
        <v>21</v>
      </c>
      <c r="B1441" s="221">
        <f t="shared" ca="1" si="527"/>
        <v>11</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c r="KV1441" s="71">
        <v>10</v>
      </c>
      <c r="KW1441" s="71">
        <v>8</v>
      </c>
      <c r="KX1441" s="71">
        <v>9</v>
      </c>
      <c r="KY1441" s="71">
        <v>10</v>
      </c>
      <c r="KZ1441" s="71">
        <v>11</v>
      </c>
    </row>
    <row r="1442" spans="1:312">
      <c r="A1442" s="218">
        <v>22</v>
      </c>
      <c r="B1442" s="221">
        <f t="shared" ca="1" si="527"/>
        <v>1</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c r="KV1442" s="71">
        <v>0</v>
      </c>
      <c r="KW1442" s="71">
        <v>1</v>
      </c>
      <c r="KX1442" s="71">
        <v>1</v>
      </c>
      <c r="KY1442" s="71">
        <v>1</v>
      </c>
      <c r="KZ1442" s="71">
        <v>1</v>
      </c>
    </row>
    <row r="1443" spans="1:312">
      <c r="A1443" s="218">
        <v>23</v>
      </c>
      <c r="B1443" s="221">
        <f t="shared" ca="1" si="527"/>
        <v>3</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c r="KV1443" s="71">
        <v>1</v>
      </c>
      <c r="KW1443" s="71">
        <v>2</v>
      </c>
      <c r="KX1443" s="71">
        <v>1</v>
      </c>
      <c r="KY1443" s="71">
        <v>1</v>
      </c>
      <c r="KZ1443" s="71">
        <v>3</v>
      </c>
    </row>
    <row r="1444" spans="1:312">
      <c r="A1444" s="218">
        <v>24</v>
      </c>
      <c r="B1444" s="221">
        <f t="shared" ca="1" si="527"/>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c r="KV1444" s="71">
        <v>4</v>
      </c>
      <c r="KW1444" s="71">
        <v>4</v>
      </c>
      <c r="KX1444" s="71">
        <v>3</v>
      </c>
      <c r="KY1444" s="71">
        <v>2</v>
      </c>
      <c r="KZ1444" s="71">
        <v>2</v>
      </c>
    </row>
    <row r="1445" spans="1:312">
      <c r="A1445" s="218">
        <v>25</v>
      </c>
      <c r="B1445" s="221">
        <f t="shared" ca="1" si="527"/>
        <v>5</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c r="KV1445" s="71">
        <v>7</v>
      </c>
      <c r="KW1445" s="71">
        <v>5</v>
      </c>
      <c r="KX1445" s="71">
        <v>7</v>
      </c>
      <c r="KY1445" s="71">
        <v>5</v>
      </c>
      <c r="KZ1445" s="71">
        <v>5</v>
      </c>
    </row>
    <row r="1446" spans="1:312">
      <c r="A1446" s="218">
        <v>26</v>
      </c>
      <c r="B1446" s="221">
        <f t="shared" ca="1" si="527"/>
        <v>13</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c r="KV1446" s="71">
        <v>8</v>
      </c>
      <c r="KW1446" s="71">
        <v>13</v>
      </c>
      <c r="KX1446" s="71">
        <v>13</v>
      </c>
      <c r="KY1446" s="71">
        <v>13</v>
      </c>
      <c r="KZ1446" s="71">
        <v>13</v>
      </c>
    </row>
    <row r="1447" spans="1:312">
      <c r="A1447" s="218">
        <v>27</v>
      </c>
      <c r="B1447" s="221">
        <f t="shared" ca="1" si="527"/>
        <v>49</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c r="KV1447" s="71">
        <v>55</v>
      </c>
      <c r="KW1447" s="71">
        <v>51</v>
      </c>
      <c r="KX1447" s="71">
        <v>50</v>
      </c>
      <c r="KY1447" s="71">
        <v>46</v>
      </c>
      <c r="KZ1447" s="71">
        <v>49</v>
      </c>
    </row>
    <row r="1448" spans="1:312">
      <c r="A1448" s="218">
        <v>28</v>
      </c>
      <c r="B1448" s="221">
        <f t="shared" ca="1" si="527"/>
        <v>40</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c r="KV1448" s="71">
        <v>32</v>
      </c>
      <c r="KW1448" s="71">
        <v>37</v>
      </c>
      <c r="KX1448" s="71">
        <v>36</v>
      </c>
      <c r="KY1448" s="71">
        <v>40</v>
      </c>
      <c r="KZ1448" s="71">
        <v>40</v>
      </c>
    </row>
    <row r="1449" spans="1:312">
      <c r="A1449" s="218">
        <v>29</v>
      </c>
      <c r="B1449" s="221">
        <f t="shared" ca="1" si="527"/>
        <v>362</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c r="KV1449" s="71">
        <v>459</v>
      </c>
      <c r="KW1449" s="71">
        <v>431</v>
      </c>
      <c r="KX1449" s="71">
        <v>422</v>
      </c>
      <c r="KY1449" s="71">
        <v>396</v>
      </c>
      <c r="KZ1449" s="71">
        <v>362</v>
      </c>
    </row>
    <row r="1450" spans="1:312">
      <c r="A1450" s="218">
        <v>30</v>
      </c>
      <c r="B1450" s="221">
        <f t="shared" ca="1" si="527"/>
        <v>9</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c r="KV1450" s="71">
        <v>8</v>
      </c>
      <c r="KW1450" s="71">
        <v>7</v>
      </c>
      <c r="KX1450" s="71">
        <v>10</v>
      </c>
      <c r="KY1450" s="71">
        <v>10</v>
      </c>
      <c r="KZ1450" s="71">
        <v>9</v>
      </c>
    </row>
    <row r="1451" spans="1:312">
      <c r="A1451" s="218">
        <v>31</v>
      </c>
      <c r="B1451" s="221">
        <f t="shared" ca="1" si="527"/>
        <v>19</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c r="KV1451" s="71">
        <v>29</v>
      </c>
      <c r="KW1451" s="71">
        <v>25</v>
      </c>
      <c r="KX1451" s="71">
        <v>23</v>
      </c>
      <c r="KY1451" s="71">
        <v>19</v>
      </c>
      <c r="KZ1451" s="71">
        <v>19</v>
      </c>
    </row>
    <row r="1452" spans="1:312">
      <c r="A1452" s="218">
        <v>32</v>
      </c>
      <c r="B1452" s="221">
        <f t="shared" ca="1" si="527"/>
        <v>19</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c r="KV1452" s="71">
        <v>12</v>
      </c>
      <c r="KW1452" s="71">
        <v>16</v>
      </c>
      <c r="KX1452" s="71">
        <v>14</v>
      </c>
      <c r="KY1452" s="71">
        <v>12</v>
      </c>
      <c r="KZ1452" s="71">
        <v>19</v>
      </c>
    </row>
    <row r="1453" spans="1:312">
      <c r="A1453" s="218">
        <v>33</v>
      </c>
      <c r="B1453" s="221">
        <f t="shared" ca="1" si="527"/>
        <v>1</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c r="KV1453" s="71">
        <v>5</v>
      </c>
      <c r="KW1453" s="71">
        <v>4</v>
      </c>
      <c r="KX1453" s="71">
        <v>4</v>
      </c>
      <c r="KY1453" s="71">
        <v>4</v>
      </c>
      <c r="KZ1453" s="71">
        <v>1</v>
      </c>
    </row>
    <row r="1454" spans="1:312">
      <c r="A1454" s="218">
        <v>34</v>
      </c>
      <c r="B1454" s="221">
        <f t="shared" ca="1" si="527"/>
        <v>2</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c r="KV1454" s="71">
        <v>2</v>
      </c>
      <c r="KW1454" s="71">
        <v>3</v>
      </c>
      <c r="KX1454" s="71">
        <v>4</v>
      </c>
      <c r="KY1454" s="71">
        <v>3</v>
      </c>
      <c r="KZ1454" s="71">
        <v>2</v>
      </c>
    </row>
    <row r="1455" spans="1:312">
      <c r="A1455" s="218">
        <v>35</v>
      </c>
      <c r="B1455" s="221">
        <f t="shared" ca="1" si="527"/>
        <v>97</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c r="KV1455" s="71">
        <v>79</v>
      </c>
      <c r="KW1455" s="71">
        <v>87</v>
      </c>
      <c r="KX1455" s="71">
        <v>86</v>
      </c>
      <c r="KY1455" s="71">
        <v>96</v>
      </c>
      <c r="KZ1455" s="71">
        <v>97</v>
      </c>
    </row>
    <row r="1456" spans="1:312">
      <c r="A1456" s="218">
        <v>36</v>
      </c>
      <c r="B1456" s="221">
        <f t="shared" ca="1" si="527"/>
        <v>148</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c r="KV1456" s="71">
        <v>165</v>
      </c>
      <c r="KW1456" s="71">
        <v>183</v>
      </c>
      <c r="KX1456" s="71">
        <v>175</v>
      </c>
      <c r="KY1456" s="71">
        <v>168</v>
      </c>
      <c r="KZ1456" s="71">
        <v>148</v>
      </c>
    </row>
    <row r="1457" spans="1:312">
      <c r="A1457" s="218">
        <v>37</v>
      </c>
      <c r="B1457" s="221">
        <f t="shared" ca="1" si="527"/>
        <v>64</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c r="KV1457" s="71">
        <v>71</v>
      </c>
      <c r="KW1457" s="71">
        <v>64</v>
      </c>
      <c r="KX1457" s="71">
        <v>60</v>
      </c>
      <c r="KY1457" s="71">
        <v>55</v>
      </c>
      <c r="KZ1457" s="71">
        <v>64</v>
      </c>
    </row>
    <row r="1458" spans="1:312">
      <c r="A1458" s="218">
        <v>38</v>
      </c>
      <c r="B1458" s="221">
        <f t="shared" ca="1" si="527"/>
        <v>10</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c r="KV1458" s="71">
        <v>12</v>
      </c>
      <c r="KW1458" s="71">
        <v>12</v>
      </c>
      <c r="KX1458" s="71">
        <v>12</v>
      </c>
      <c r="KY1458" s="71">
        <v>11</v>
      </c>
      <c r="KZ1458" s="71">
        <v>10</v>
      </c>
    </row>
    <row r="1459" spans="1:312">
      <c r="A1459" s="218">
        <v>39</v>
      </c>
      <c r="B1459" s="221">
        <f t="shared" ca="1" si="527"/>
        <v>2</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c r="KV1459" s="71">
        <v>2</v>
      </c>
      <c r="KW1459" s="71">
        <v>2</v>
      </c>
      <c r="KX1459" s="71">
        <v>1</v>
      </c>
      <c r="KY1459" s="71">
        <v>3</v>
      </c>
      <c r="KZ1459" s="71">
        <v>2</v>
      </c>
    </row>
    <row r="1460" spans="1:312">
      <c r="A1460" s="218">
        <v>40</v>
      </c>
      <c r="B1460" s="221">
        <f t="shared" ca="1" si="527"/>
        <v>8</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c r="KV1460" s="71">
        <v>7</v>
      </c>
      <c r="KW1460" s="71">
        <v>9</v>
      </c>
      <c r="KX1460" s="71">
        <v>8</v>
      </c>
      <c r="KY1460" s="71">
        <v>6</v>
      </c>
      <c r="KZ1460" s="71">
        <v>8</v>
      </c>
    </row>
    <row r="1461" spans="1:312">
      <c r="A1461" s="218">
        <v>41</v>
      </c>
      <c r="B1461" s="221">
        <f t="shared" ca="1" si="527"/>
        <v>53</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c r="KV1461" s="71">
        <v>74</v>
      </c>
      <c r="KW1461" s="71">
        <v>73</v>
      </c>
      <c r="KX1461" s="71">
        <v>68</v>
      </c>
      <c r="KY1461" s="71">
        <v>57</v>
      </c>
      <c r="KZ1461" s="71">
        <v>53</v>
      </c>
    </row>
    <row r="1462" spans="1:312">
      <c r="A1462" s="218">
        <v>42</v>
      </c>
      <c r="B1462" s="221">
        <f t="shared" ca="1" si="527"/>
        <v>125</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c r="KV1462" s="71">
        <v>128</v>
      </c>
      <c r="KW1462" s="71">
        <v>131</v>
      </c>
      <c r="KX1462" s="71">
        <v>136</v>
      </c>
      <c r="KY1462" s="71">
        <v>128</v>
      </c>
      <c r="KZ1462" s="71">
        <v>125</v>
      </c>
    </row>
    <row r="1463" spans="1:312">
      <c r="A1463" s="218">
        <v>43</v>
      </c>
      <c r="B1463" s="221">
        <f t="shared" ca="1" si="527"/>
        <v>17</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c r="KV1463" s="71">
        <v>18</v>
      </c>
      <c r="KW1463" s="71">
        <v>18</v>
      </c>
      <c r="KX1463" s="71">
        <v>16</v>
      </c>
      <c r="KY1463" s="71">
        <v>13</v>
      </c>
      <c r="KZ1463" s="71">
        <v>17</v>
      </c>
    </row>
    <row r="1464" spans="1:312">
      <c r="A1464" s="218">
        <v>44</v>
      </c>
      <c r="B1464" s="221">
        <f t="shared" ca="1" si="527"/>
        <v>8</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c r="KV1464" s="71">
        <v>9</v>
      </c>
      <c r="KW1464" s="71">
        <v>6</v>
      </c>
      <c r="KX1464" s="71">
        <v>9</v>
      </c>
      <c r="KY1464" s="71">
        <v>10</v>
      </c>
      <c r="KZ1464" s="71">
        <v>8</v>
      </c>
    </row>
    <row r="1465" spans="1:312">
      <c r="A1465" s="218">
        <v>45</v>
      </c>
      <c r="B1465" s="221">
        <f t="shared" ca="1" si="527"/>
        <v>13</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c r="KV1465" s="71">
        <v>15</v>
      </c>
      <c r="KW1465" s="71">
        <v>14</v>
      </c>
      <c r="KX1465" s="71">
        <v>16</v>
      </c>
      <c r="KY1465" s="71">
        <v>17</v>
      </c>
      <c r="KZ1465" s="71">
        <v>13</v>
      </c>
    </row>
    <row r="1466" spans="1:312">
      <c r="A1466" s="218">
        <v>46</v>
      </c>
      <c r="B1466" s="221">
        <f t="shared" ca="1" si="527"/>
        <v>18</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c r="KV1466" s="71">
        <v>13</v>
      </c>
      <c r="KW1466" s="71">
        <v>16</v>
      </c>
      <c r="KX1466" s="71">
        <v>17</v>
      </c>
      <c r="KY1466" s="71">
        <v>16</v>
      </c>
      <c r="KZ1466" s="71">
        <v>18</v>
      </c>
    </row>
    <row r="1467" spans="1:312">
      <c r="A1467" s="218">
        <v>47</v>
      </c>
      <c r="B1467" s="221">
        <f t="shared" ca="1" si="527"/>
        <v>2</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c r="KV1467" s="71">
        <v>6</v>
      </c>
      <c r="KW1467" s="71">
        <v>4</v>
      </c>
      <c r="KX1467" s="71">
        <v>4</v>
      </c>
      <c r="KY1467" s="71">
        <v>4</v>
      </c>
      <c r="KZ1467" s="71">
        <v>2</v>
      </c>
    </row>
    <row r="1468" spans="1:312">
      <c r="A1468" s="218">
        <v>48</v>
      </c>
      <c r="B1468" s="221">
        <f t="shared" ca="1" si="527"/>
        <v>321</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c r="KV1468" s="71">
        <v>413</v>
      </c>
      <c r="KW1468" s="71">
        <v>393</v>
      </c>
      <c r="KX1468" s="71">
        <v>386</v>
      </c>
      <c r="KY1468" s="71">
        <v>348</v>
      </c>
      <c r="KZ1468" s="71">
        <v>321</v>
      </c>
    </row>
    <row r="1469" spans="1:312">
      <c r="A1469" s="218">
        <v>49</v>
      </c>
      <c r="B1469" s="221">
        <f t="shared" ca="1" si="527"/>
        <v>116</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c r="KV1469" s="71">
        <v>144</v>
      </c>
      <c r="KW1469" s="71">
        <v>130</v>
      </c>
      <c r="KX1469" s="71">
        <v>136</v>
      </c>
      <c r="KY1469" s="71">
        <v>140</v>
      </c>
      <c r="KZ1469" s="71">
        <v>116</v>
      </c>
    </row>
    <row r="1470" spans="1:312">
      <c r="A1470" s="218">
        <v>50</v>
      </c>
      <c r="B1470" s="221">
        <f t="shared" ca="1" si="527"/>
        <v>144</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c r="KV1470" s="71">
        <v>167</v>
      </c>
      <c r="KW1470" s="71">
        <v>181</v>
      </c>
      <c r="KX1470" s="71">
        <v>169</v>
      </c>
      <c r="KY1470" s="71">
        <v>158</v>
      </c>
      <c r="KZ1470" s="71">
        <v>144</v>
      </c>
    </row>
    <row r="1471" spans="1:312">
      <c r="A1471" s="218">
        <v>51</v>
      </c>
      <c r="B1471" s="221">
        <f t="shared" ca="1" si="527"/>
        <v>155</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c r="KV1471" s="71">
        <v>137</v>
      </c>
      <c r="KW1471" s="71">
        <v>141</v>
      </c>
      <c r="KX1471" s="71">
        <v>158</v>
      </c>
      <c r="KY1471" s="71">
        <v>152</v>
      </c>
      <c r="KZ1471" s="71">
        <v>155</v>
      </c>
    </row>
    <row r="1472" spans="1:312">
      <c r="A1472" s="218">
        <v>52</v>
      </c>
      <c r="B1472" s="221">
        <f t="shared" ca="1" si="527"/>
        <v>151</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c r="KV1472" s="71">
        <v>213</v>
      </c>
      <c r="KW1472" s="71">
        <v>199</v>
      </c>
      <c r="KX1472" s="71">
        <v>192</v>
      </c>
      <c r="KY1472" s="71">
        <v>171</v>
      </c>
      <c r="KZ1472" s="71">
        <v>151</v>
      </c>
    </row>
    <row r="1473" spans="1:522">
      <c r="A1473" s="218">
        <v>53</v>
      </c>
      <c r="B1473" s="221">
        <f t="shared" ca="1" si="527"/>
        <v>220</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c r="KV1473" s="71">
        <v>244</v>
      </c>
      <c r="KW1473" s="71">
        <v>239</v>
      </c>
      <c r="KX1473" s="71">
        <v>267</v>
      </c>
      <c r="KY1473" s="71">
        <v>247</v>
      </c>
      <c r="KZ1473" s="71">
        <v>220</v>
      </c>
    </row>
    <row r="1474" spans="1:522">
      <c r="A1474" s="218">
        <v>54</v>
      </c>
      <c r="B1474" s="221">
        <f t="shared" ca="1" si="527"/>
        <v>26</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c r="KV1474" s="71">
        <v>28</v>
      </c>
      <c r="KW1474" s="71">
        <v>28</v>
      </c>
      <c r="KX1474" s="71">
        <v>29</v>
      </c>
      <c r="KY1474" s="71">
        <v>26</v>
      </c>
      <c r="KZ1474" s="71">
        <v>26</v>
      </c>
    </row>
    <row r="1475" spans="1:522">
      <c r="A1475" s="218">
        <v>55</v>
      </c>
      <c r="B1475" s="221">
        <f t="shared" ca="1" si="527"/>
        <v>11</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c r="KV1475" s="71">
        <v>17</v>
      </c>
      <c r="KW1475" s="71">
        <v>13</v>
      </c>
      <c r="KX1475" s="71">
        <v>18</v>
      </c>
      <c r="KY1475" s="71">
        <v>19</v>
      </c>
      <c r="KZ1475" s="71">
        <v>11</v>
      </c>
    </row>
    <row r="1476" spans="1:522">
      <c r="A1476" s="218">
        <v>56</v>
      </c>
      <c r="B1476" s="221">
        <f t="shared" ca="1" si="527"/>
        <v>51</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c r="KV1476" s="71">
        <v>70</v>
      </c>
      <c r="KW1476" s="71">
        <v>63</v>
      </c>
      <c r="KX1476" s="71">
        <v>70</v>
      </c>
      <c r="KY1476" s="71">
        <v>55</v>
      </c>
      <c r="KZ1476" s="71">
        <v>51</v>
      </c>
    </row>
    <row r="1477" spans="1:522">
      <c r="A1477" s="218">
        <v>57</v>
      </c>
      <c r="B1477" s="221">
        <f t="shared" ca="1" si="527"/>
        <v>24</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c r="KV1477" s="71">
        <v>33</v>
      </c>
      <c r="KW1477" s="71">
        <v>25</v>
      </c>
      <c r="KX1477" s="71">
        <v>27</v>
      </c>
      <c r="KY1477" s="71">
        <v>20</v>
      </c>
      <c r="KZ1477" s="71">
        <v>24</v>
      </c>
    </row>
    <row r="1478" spans="1:522">
      <c r="A1478" s="218">
        <v>58</v>
      </c>
      <c r="B1478" s="221">
        <f t="shared" ca="1" si="527"/>
        <v>49</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c r="KV1478" s="71">
        <v>61</v>
      </c>
      <c r="KW1478" s="71">
        <v>57</v>
      </c>
      <c r="KX1478" s="71">
        <v>59</v>
      </c>
      <c r="KY1478" s="71">
        <v>52</v>
      </c>
      <c r="KZ1478" s="71">
        <v>49</v>
      </c>
    </row>
    <row r="1479" spans="1:522">
      <c r="A1479" s="218">
        <v>59</v>
      </c>
      <c r="B1479" s="221">
        <f t="shared" ca="1" si="527"/>
        <v>87</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c r="KV1479" s="71">
        <v>107</v>
      </c>
      <c r="KW1479" s="71">
        <v>104</v>
      </c>
      <c r="KX1479" s="71">
        <v>105</v>
      </c>
      <c r="KY1479" s="71">
        <v>90</v>
      </c>
      <c r="KZ1479" s="71">
        <v>87</v>
      </c>
    </row>
    <row r="1480" spans="1:522">
      <c r="A1480" s="218">
        <v>60</v>
      </c>
      <c r="B1480" s="221">
        <f t="shared" ca="1" si="527"/>
        <v>13</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c r="KV1480" s="71">
        <v>15</v>
      </c>
      <c r="KW1480" s="71">
        <v>14</v>
      </c>
      <c r="KX1480" s="71">
        <v>15</v>
      </c>
      <c r="KY1480" s="71">
        <v>12</v>
      </c>
      <c r="KZ1480" s="71">
        <v>13</v>
      </c>
    </row>
    <row r="1481" spans="1:522">
      <c r="A1481" s="218">
        <v>61</v>
      </c>
      <c r="B1481" s="221">
        <f t="shared" ca="1" si="527"/>
        <v>14</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c r="KV1481" s="71">
        <v>15</v>
      </c>
      <c r="KW1481" s="71">
        <v>16</v>
      </c>
      <c r="KX1481" s="71">
        <v>15</v>
      </c>
      <c r="KY1481" s="71">
        <v>16</v>
      </c>
      <c r="KZ1481" s="71">
        <v>14</v>
      </c>
    </row>
    <row r="1482" spans="1:522">
      <c r="A1482" s="218">
        <v>62</v>
      </c>
      <c r="B1482" s="221">
        <f t="shared" ca="1" si="527"/>
        <v>4</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c r="KV1482" s="71">
        <v>5</v>
      </c>
      <c r="KW1482" s="71">
        <v>6</v>
      </c>
      <c r="KX1482" s="71">
        <v>7</v>
      </c>
      <c r="KY1482" s="71">
        <v>5</v>
      </c>
      <c r="KZ1482" s="71">
        <v>4</v>
      </c>
    </row>
    <row r="1483" spans="1:522">
      <c r="A1483" s="218">
        <v>63</v>
      </c>
      <c r="B1483" s="221">
        <f t="shared" ca="1" si="527"/>
        <v>2</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c r="KV1483" s="71">
        <v>2</v>
      </c>
      <c r="KW1483" s="71">
        <v>2</v>
      </c>
      <c r="KX1483" s="71">
        <v>2</v>
      </c>
      <c r="KY1483" s="71">
        <v>3</v>
      </c>
      <c r="KZ1483" s="71">
        <v>2</v>
      </c>
    </row>
    <row r="1484" spans="1:522">
      <c r="A1484" s="218">
        <v>64</v>
      </c>
      <c r="B1484" s="221">
        <f t="shared" ca="1" si="527"/>
        <v>161</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c r="KV1484" s="71">
        <v>189</v>
      </c>
      <c r="KW1484" s="71">
        <v>177</v>
      </c>
      <c r="KX1484" s="71">
        <v>177</v>
      </c>
      <c r="KY1484" s="71">
        <v>182</v>
      </c>
      <c r="KZ1484" s="71">
        <v>161</v>
      </c>
    </row>
    <row r="1485" spans="1:522">
      <c r="A1485" s="218">
        <v>65</v>
      </c>
      <c r="B1485" s="221">
        <f ca="1">OFFSET($E1485,0,$D$2)</f>
        <v>3</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c r="KV1485" s="71">
        <v>2</v>
      </c>
      <c r="KW1485" s="71">
        <v>2</v>
      </c>
      <c r="KX1485" s="71">
        <v>2</v>
      </c>
      <c r="KY1485" s="71">
        <v>3</v>
      </c>
      <c r="KZ1485" s="71">
        <v>3</v>
      </c>
    </row>
    <row r="1486" spans="1:522">
      <c r="A1486" s="218">
        <v>66</v>
      </c>
      <c r="B1486" s="221">
        <f ca="1">OFFSET($E1486,0,$D$2)</f>
        <v>13</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c r="KV1486" s="71">
        <v>7</v>
      </c>
      <c r="KW1486" s="71">
        <v>9</v>
      </c>
      <c r="KX1486" s="71">
        <v>10</v>
      </c>
      <c r="KY1486" s="71">
        <v>12</v>
      </c>
      <c r="KZ1486" s="71">
        <v>13</v>
      </c>
    </row>
    <row r="1487" spans="1:522">
      <c r="A1487" s="218">
        <v>67</v>
      </c>
      <c r="B1487" s="221">
        <f ca="1">OFFSET($E1487,0,$D$2)</f>
        <v>3</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c r="KV1487" s="71">
        <v>5</v>
      </c>
      <c r="KW1487" s="71">
        <v>3</v>
      </c>
      <c r="KX1487" s="71">
        <v>4</v>
      </c>
      <c r="KY1487" s="71">
        <v>4</v>
      </c>
      <c r="KZ1487" s="71">
        <v>3</v>
      </c>
    </row>
    <row r="1488" spans="1:522">
      <c r="A1488" s="224" t="s">
        <v>241</v>
      </c>
      <c r="B1488" s="225">
        <f ca="1">SUM(B1421:B1487)</f>
        <v>4309</v>
      </c>
      <c r="F1488" s="225">
        <f t="shared" ref="F1488:K1488" si="528">SUM(F1421:F1487)</f>
        <v>24303</v>
      </c>
      <c r="G1488" s="225">
        <f t="shared" si="528"/>
        <v>24303</v>
      </c>
      <c r="H1488" s="225">
        <f t="shared" si="528"/>
        <v>24303</v>
      </c>
      <c r="I1488" s="225">
        <f t="shared" si="528"/>
        <v>19111</v>
      </c>
      <c r="J1488" s="225">
        <f t="shared" si="528"/>
        <v>19122</v>
      </c>
      <c r="K1488" s="225">
        <f t="shared" si="528"/>
        <v>19302</v>
      </c>
      <c r="L1488" s="225">
        <f t="shared" ref="L1488:AA1488" si="529">SUM(L1421:L1487)</f>
        <v>17312</v>
      </c>
      <c r="M1488" s="225">
        <f t="shared" si="529"/>
        <v>15547</v>
      </c>
      <c r="N1488" s="225">
        <f t="shared" si="529"/>
        <v>14660</v>
      </c>
      <c r="O1488" s="225">
        <f t="shared" si="529"/>
        <v>13766</v>
      </c>
      <c r="P1488" s="225">
        <f t="shared" si="529"/>
        <v>15350</v>
      </c>
      <c r="Q1488" s="225">
        <f t="shared" si="529"/>
        <v>15877</v>
      </c>
      <c r="R1488" s="225">
        <f t="shared" si="529"/>
        <v>16535</v>
      </c>
      <c r="S1488" s="225">
        <f t="shared" si="529"/>
        <v>17918</v>
      </c>
      <c r="T1488" s="225">
        <f t="shared" si="529"/>
        <v>18770</v>
      </c>
      <c r="U1488" s="225">
        <f t="shared" si="529"/>
        <v>19233</v>
      </c>
      <c r="V1488" s="225">
        <f t="shared" si="529"/>
        <v>19222</v>
      </c>
      <c r="W1488" s="225">
        <f t="shared" si="529"/>
        <v>19993</v>
      </c>
      <c r="X1488" s="225">
        <f t="shared" si="529"/>
        <v>20136</v>
      </c>
      <c r="Y1488" s="225">
        <f t="shared" si="529"/>
        <v>19529</v>
      </c>
      <c r="Z1488" s="225">
        <f t="shared" si="529"/>
        <v>18970</v>
      </c>
      <c r="AA1488" s="225">
        <f t="shared" si="529"/>
        <v>17178</v>
      </c>
      <c r="AB1488" s="225">
        <f t="shared" ref="AB1488:AG1488" si="530">SUM(AB1421:AB1487)</f>
        <v>16106</v>
      </c>
      <c r="AC1488" s="225">
        <f t="shared" si="530"/>
        <v>17406</v>
      </c>
      <c r="AD1488" s="225">
        <f t="shared" si="530"/>
        <v>17500</v>
      </c>
      <c r="AE1488" s="225">
        <f t="shared" si="530"/>
        <v>18542</v>
      </c>
      <c r="AF1488" s="225">
        <f t="shared" si="530"/>
        <v>18903</v>
      </c>
      <c r="AG1488" s="225">
        <f t="shared" si="530"/>
        <v>19089</v>
      </c>
      <c r="AH1488" s="225">
        <f t="shared" ref="AH1488:AO1488" si="531">SUM(AH1421:AH1487)</f>
        <v>19850</v>
      </c>
      <c r="AI1488" s="225">
        <f t="shared" si="531"/>
        <v>19904</v>
      </c>
      <c r="AJ1488" s="225">
        <f t="shared" si="531"/>
        <v>19777</v>
      </c>
      <c r="AK1488" s="225">
        <f t="shared" si="531"/>
        <v>18885</v>
      </c>
      <c r="AL1488" s="225">
        <f t="shared" si="531"/>
        <v>18354</v>
      </c>
      <c r="AM1488" s="225">
        <f t="shared" si="531"/>
        <v>16983</v>
      </c>
      <c r="AN1488" s="225">
        <f t="shared" si="531"/>
        <v>17405</v>
      </c>
      <c r="AO1488" s="225">
        <f t="shared" si="531"/>
        <v>17608</v>
      </c>
      <c r="AP1488" s="225">
        <f t="shared" ref="AP1488:AU1488" si="532">SUM(AP1421:AP1487)</f>
        <v>17848</v>
      </c>
      <c r="AQ1488" s="225">
        <f t="shared" si="532"/>
        <v>18904</v>
      </c>
      <c r="AR1488" s="225">
        <f t="shared" si="532"/>
        <v>19701</v>
      </c>
      <c r="AS1488" s="225">
        <f t="shared" si="532"/>
        <v>19164</v>
      </c>
      <c r="AT1488" s="225">
        <f t="shared" si="532"/>
        <v>19258</v>
      </c>
      <c r="AU1488" s="225">
        <f t="shared" si="532"/>
        <v>19053</v>
      </c>
      <c r="AV1488" s="225">
        <f t="shared" ref="AV1488:BA1488" si="533">SUM(AV1421:AV1487)</f>
        <v>18734</v>
      </c>
      <c r="AW1488" s="225">
        <f t="shared" si="533"/>
        <v>17705</v>
      </c>
      <c r="AX1488" s="225">
        <f t="shared" si="533"/>
        <v>16752</v>
      </c>
      <c r="AY1488" s="225">
        <f t="shared" si="533"/>
        <v>16137</v>
      </c>
      <c r="AZ1488" s="225">
        <f t="shared" si="533"/>
        <v>16130</v>
      </c>
      <c r="BA1488" s="225">
        <f t="shared" si="533"/>
        <v>16451</v>
      </c>
      <c r="BB1488" s="225">
        <f t="shared" ref="BB1488:BQ1488" si="534">SUM(BB1421:BB1487)</f>
        <v>16762</v>
      </c>
      <c r="BC1488" s="225">
        <f t="shared" si="534"/>
        <v>18985</v>
      </c>
      <c r="BD1488" s="225">
        <f t="shared" si="534"/>
        <v>19774</v>
      </c>
      <c r="BE1488" s="225">
        <f t="shared" si="534"/>
        <v>20613</v>
      </c>
      <c r="BF1488" s="225">
        <f t="shared" si="534"/>
        <v>20786</v>
      </c>
      <c r="BG1488" s="225">
        <f t="shared" si="534"/>
        <v>20290</v>
      </c>
      <c r="BH1488" s="225">
        <f t="shared" si="534"/>
        <v>18737</v>
      </c>
      <c r="BI1488" s="225">
        <f t="shared" si="534"/>
        <v>16973</v>
      </c>
      <c r="BJ1488" s="225">
        <f t="shared" si="534"/>
        <v>15504</v>
      </c>
      <c r="BK1488" s="225">
        <f t="shared" si="534"/>
        <v>14666</v>
      </c>
      <c r="BL1488" s="225">
        <f t="shared" si="534"/>
        <v>14370</v>
      </c>
      <c r="BM1488" s="225">
        <f t="shared" si="534"/>
        <v>14227</v>
      </c>
      <c r="BN1488" s="225">
        <f t="shared" si="534"/>
        <v>14089</v>
      </c>
      <c r="BO1488" s="225">
        <f t="shared" si="534"/>
        <v>13988</v>
      </c>
      <c r="BP1488" s="225">
        <f t="shared" si="534"/>
        <v>13520</v>
      </c>
      <c r="BQ1488" s="225">
        <f t="shared" si="534"/>
        <v>13431</v>
      </c>
      <c r="BR1488" s="225">
        <f t="shared" ref="BR1488:FJ1488" si="535">SUM(BR1421:BR1487)</f>
        <v>13706</v>
      </c>
      <c r="BS1488" s="225">
        <f t="shared" si="535"/>
        <v>14046</v>
      </c>
      <c r="BT1488" s="225">
        <f t="shared" si="535"/>
        <v>13290</v>
      </c>
      <c r="BU1488" s="225">
        <f t="shared" si="535"/>
        <v>11940</v>
      </c>
      <c r="BV1488" s="225">
        <f t="shared" si="535"/>
        <v>10872</v>
      </c>
      <c r="BW1488" s="225">
        <f t="shared" si="535"/>
        <v>10181</v>
      </c>
      <c r="BX1488" s="225">
        <f t="shared" si="535"/>
        <v>10182</v>
      </c>
      <c r="BY1488" s="225">
        <f t="shared" si="535"/>
        <v>9936</v>
      </c>
      <c r="BZ1488" s="225">
        <f t="shared" si="535"/>
        <v>10030</v>
      </c>
      <c r="CA1488" s="225">
        <f t="shared" si="535"/>
        <v>9940</v>
      </c>
      <c r="CB1488" s="225">
        <f t="shared" si="535"/>
        <v>9942</v>
      </c>
      <c r="CC1488" s="225">
        <f t="shared" si="535"/>
        <v>9608</v>
      </c>
      <c r="CD1488" s="225">
        <f t="shared" si="535"/>
        <v>9550</v>
      </c>
      <c r="CE1488" s="225">
        <f t="shared" si="535"/>
        <v>9008</v>
      </c>
      <c r="CF1488" s="225">
        <f t="shared" si="535"/>
        <v>8615</v>
      </c>
      <c r="CG1488" s="225">
        <f t="shared" si="535"/>
        <v>8141</v>
      </c>
      <c r="CH1488" s="225">
        <f t="shared" si="535"/>
        <v>7886</v>
      </c>
      <c r="CI1488" s="225">
        <f t="shared" si="535"/>
        <v>7555</v>
      </c>
      <c r="CJ1488" s="225">
        <f t="shared" si="535"/>
        <v>7417</v>
      </c>
      <c r="CK1488" s="225">
        <f t="shared" si="535"/>
        <v>7511</v>
      </c>
      <c r="CL1488" s="225">
        <f t="shared" si="535"/>
        <v>7672</v>
      </c>
      <c r="CM1488" s="225">
        <f t="shared" si="535"/>
        <v>7628</v>
      </c>
      <c r="CN1488" s="225">
        <f t="shared" si="535"/>
        <v>7823</v>
      </c>
      <c r="CO1488" s="225">
        <f t="shared" si="535"/>
        <v>7845</v>
      </c>
      <c r="CP1488" s="225">
        <f t="shared" si="535"/>
        <v>8078</v>
      </c>
      <c r="CQ1488" s="225">
        <f t="shared" si="535"/>
        <v>8696</v>
      </c>
      <c r="CR1488" s="225">
        <f t="shared" si="535"/>
        <v>8927</v>
      </c>
      <c r="CS1488" s="225">
        <f t="shared" si="535"/>
        <v>8733</v>
      </c>
      <c r="CT1488" s="225">
        <f t="shared" si="535"/>
        <v>8534</v>
      </c>
      <c r="CU1488" s="225">
        <f t="shared" si="535"/>
        <v>8254</v>
      </c>
      <c r="CV1488" s="225">
        <f t="shared" si="535"/>
        <v>8696</v>
      </c>
      <c r="CW1488" s="225">
        <f t="shared" si="535"/>
        <v>9280</v>
      </c>
      <c r="CX1488" s="225">
        <f t="shared" si="535"/>
        <v>9587</v>
      </c>
      <c r="CY1488" s="225">
        <f t="shared" si="535"/>
        <v>10228</v>
      </c>
      <c r="CZ1488" s="225">
        <f t="shared" si="535"/>
        <v>11134</v>
      </c>
      <c r="DA1488" s="225">
        <f t="shared" si="535"/>
        <v>11427</v>
      </c>
      <c r="DB1488" s="225">
        <f t="shared" si="535"/>
        <v>12228</v>
      </c>
      <c r="DC1488" s="225">
        <f t="shared" si="535"/>
        <v>13188</v>
      </c>
      <c r="DD1488" s="225">
        <f t="shared" si="535"/>
        <v>13980</v>
      </c>
      <c r="DE1488" s="225">
        <f t="shared" si="535"/>
        <v>14156</v>
      </c>
      <c r="DF1488" s="225">
        <f t="shared" si="535"/>
        <v>13854</v>
      </c>
      <c r="DG1488" s="225">
        <f t="shared" si="535"/>
        <v>13310</v>
      </c>
      <c r="DH1488" s="225">
        <f t="shared" si="535"/>
        <v>13877</v>
      </c>
      <c r="DI1488" s="225">
        <f t="shared" si="535"/>
        <v>14652</v>
      </c>
      <c r="DJ1488" s="225">
        <f t="shared" si="535"/>
        <v>15254</v>
      </c>
      <c r="DK1488" s="225">
        <f t="shared" si="535"/>
        <v>15944</v>
      </c>
      <c r="DL1488" s="225">
        <f t="shared" si="535"/>
        <v>16589</v>
      </c>
      <c r="DM1488" s="225">
        <f t="shared" si="535"/>
        <v>17328</v>
      </c>
      <c r="DN1488" s="225">
        <f t="shared" si="535"/>
        <v>18071</v>
      </c>
      <c r="DO1488" s="225">
        <f t="shared" si="535"/>
        <v>17977</v>
      </c>
      <c r="DP1488" s="225">
        <f t="shared" si="535"/>
        <v>17824</v>
      </c>
      <c r="DQ1488" s="225">
        <f t="shared" si="535"/>
        <v>16783</v>
      </c>
      <c r="DR1488" s="225">
        <f t="shared" si="535"/>
        <v>15707</v>
      </c>
      <c r="DS1488" s="225">
        <f t="shared" si="535"/>
        <v>14768</v>
      </c>
      <c r="DT1488" s="225">
        <f t="shared" si="535"/>
        <v>14876</v>
      </c>
      <c r="DU1488" s="225">
        <f t="shared" si="535"/>
        <v>15076</v>
      </c>
      <c r="DV1488" s="225">
        <f t="shared" si="535"/>
        <v>15272</v>
      </c>
      <c r="DW1488" s="225">
        <f t="shared" si="535"/>
        <v>15847</v>
      </c>
      <c r="DX1488" s="225">
        <f t="shared" si="535"/>
        <v>16456</v>
      </c>
      <c r="DY1488" s="225">
        <f t="shared" si="535"/>
        <v>16316</v>
      </c>
      <c r="DZ1488" s="225">
        <f t="shared" si="535"/>
        <v>16241</v>
      </c>
      <c r="EA1488" s="225">
        <f t="shared" si="535"/>
        <v>16299</v>
      </c>
      <c r="EB1488" s="225">
        <f t="shared" si="535"/>
        <v>16099</v>
      </c>
      <c r="EC1488" s="225">
        <f t="shared" si="535"/>
        <v>15420</v>
      </c>
      <c r="ED1488" s="225">
        <f t="shared" si="535"/>
        <v>14455</v>
      </c>
      <c r="EE1488" s="225">
        <f t="shared" si="535"/>
        <v>13373</v>
      </c>
      <c r="EF1488" s="225">
        <f t="shared" si="535"/>
        <v>13127</v>
      </c>
      <c r="EG1488" s="225">
        <f t="shared" si="535"/>
        <v>13062</v>
      </c>
      <c r="EH1488" s="225">
        <f t="shared" si="535"/>
        <v>12910</v>
      </c>
      <c r="EI1488" s="225">
        <f t="shared" si="535"/>
        <v>12847</v>
      </c>
      <c r="EJ1488" s="225">
        <f t="shared" si="535"/>
        <v>11573</v>
      </c>
      <c r="EK1488" s="225">
        <f t="shared" si="535"/>
        <v>10538</v>
      </c>
      <c r="EL1488" s="225">
        <f t="shared" si="535"/>
        <v>10044</v>
      </c>
      <c r="EM1488" s="225">
        <f t="shared" si="535"/>
        <v>12746</v>
      </c>
      <c r="EN1488" s="225">
        <f t="shared" si="535"/>
        <v>12957</v>
      </c>
      <c r="EO1488" s="225">
        <f t="shared" si="535"/>
        <v>12834</v>
      </c>
      <c r="EP1488" s="225">
        <f t="shared" si="535"/>
        <v>12683</v>
      </c>
      <c r="EQ1488" s="225">
        <f t="shared" si="535"/>
        <v>12431</v>
      </c>
      <c r="ER1488" s="225">
        <f t="shared" si="535"/>
        <v>12429</v>
      </c>
      <c r="ES1488" s="225">
        <f t="shared" si="535"/>
        <v>12236</v>
      </c>
      <c r="ET1488" s="225">
        <f t="shared" si="535"/>
        <v>12450</v>
      </c>
      <c r="EU1488" s="225">
        <f t="shared" si="535"/>
        <v>12554</v>
      </c>
      <c r="EV1488" s="225">
        <f t="shared" si="535"/>
        <v>12942</v>
      </c>
      <c r="EW1488" s="225">
        <f t="shared" si="535"/>
        <v>12850</v>
      </c>
      <c r="EX1488" s="225">
        <f t="shared" si="535"/>
        <v>13288</v>
      </c>
      <c r="EY1488" s="225">
        <f t="shared" si="535"/>
        <v>14124</v>
      </c>
      <c r="EZ1488" s="225">
        <f t="shared" si="535"/>
        <v>14246</v>
      </c>
      <c r="FA1488" s="225">
        <f t="shared" si="535"/>
        <v>14037</v>
      </c>
      <c r="FB1488" s="225">
        <f t="shared" si="535"/>
        <v>13637</v>
      </c>
      <c r="FC1488" s="225">
        <f t="shared" si="535"/>
        <v>12823</v>
      </c>
      <c r="FD1488" s="225">
        <f t="shared" si="535"/>
        <v>12187</v>
      </c>
      <c r="FE1488" s="225">
        <f t="shared" si="535"/>
        <v>12433</v>
      </c>
      <c r="FF1488" s="225">
        <f t="shared" si="535"/>
        <v>12074</v>
      </c>
      <c r="FG1488" s="225">
        <f t="shared" si="535"/>
        <v>12029</v>
      </c>
      <c r="FH1488" s="225">
        <f t="shared" si="535"/>
        <v>12094</v>
      </c>
      <c r="FI1488" s="225">
        <f t="shared" si="535"/>
        <v>12077</v>
      </c>
      <c r="FJ1488" s="225">
        <f t="shared" si="535"/>
        <v>12227</v>
      </c>
      <c r="FK1488" s="225">
        <f t="shared" ref="FK1488:HV1488" si="536">SUM(FK1421:FK1487)</f>
        <v>12706</v>
      </c>
      <c r="FL1488" s="225">
        <f t="shared" si="536"/>
        <v>12338</v>
      </c>
      <c r="FM1488" s="225">
        <f t="shared" si="536"/>
        <v>11621</v>
      </c>
      <c r="FN1488" s="225">
        <f t="shared" si="536"/>
        <v>11334</v>
      </c>
      <c r="FO1488" s="225">
        <f t="shared" si="536"/>
        <v>10349</v>
      </c>
      <c r="FP1488" s="225">
        <f t="shared" si="536"/>
        <v>10191</v>
      </c>
      <c r="FQ1488" s="225">
        <f t="shared" si="536"/>
        <v>10752</v>
      </c>
      <c r="FR1488" s="225">
        <f t="shared" si="536"/>
        <v>10776</v>
      </c>
      <c r="FS1488" s="225">
        <f t="shared" si="536"/>
        <v>11100</v>
      </c>
      <c r="FT1488" s="225">
        <f t="shared" si="536"/>
        <v>11580</v>
      </c>
      <c r="FU1488" s="225">
        <f t="shared" si="536"/>
        <v>11852</v>
      </c>
      <c r="FV1488" s="225">
        <f t="shared" si="536"/>
        <v>12273</v>
      </c>
      <c r="FW1488" s="225">
        <f t="shared" si="536"/>
        <v>11792</v>
      </c>
      <c r="FX1488" s="225">
        <f t="shared" si="536"/>
        <v>11362</v>
      </c>
      <c r="FY1488" s="225">
        <f t="shared" si="536"/>
        <v>11143</v>
      </c>
      <c r="FZ1488" s="225">
        <f t="shared" si="536"/>
        <v>10825</v>
      </c>
      <c r="GA1488" s="225">
        <f t="shared" si="536"/>
        <v>10258</v>
      </c>
      <c r="GB1488" s="225">
        <f t="shared" si="536"/>
        <v>10170</v>
      </c>
      <c r="GC1488" s="225">
        <f t="shared" si="536"/>
        <v>10160</v>
      </c>
      <c r="GD1488" s="225">
        <f t="shared" si="536"/>
        <v>9849</v>
      </c>
      <c r="GE1488" s="225">
        <f t="shared" si="536"/>
        <v>10146</v>
      </c>
      <c r="GF1488" s="225">
        <f t="shared" si="536"/>
        <v>10039</v>
      </c>
      <c r="GG1488" s="225">
        <f t="shared" si="536"/>
        <v>9990</v>
      </c>
      <c r="GH1488" s="225">
        <f t="shared" si="536"/>
        <v>10623</v>
      </c>
      <c r="GI1488" s="225">
        <f t="shared" si="536"/>
        <v>10317</v>
      </c>
      <c r="GJ1488" s="225">
        <f t="shared" si="536"/>
        <v>9905</v>
      </c>
      <c r="GK1488" s="225">
        <f t="shared" si="536"/>
        <v>9389</v>
      </c>
      <c r="GL1488" s="225">
        <f t="shared" si="536"/>
        <v>9256</v>
      </c>
      <c r="GM1488" s="225">
        <f t="shared" si="536"/>
        <v>8719</v>
      </c>
      <c r="GN1488" s="225">
        <f t="shared" si="536"/>
        <v>8672</v>
      </c>
      <c r="GO1488" s="225">
        <f t="shared" si="536"/>
        <v>8715</v>
      </c>
      <c r="GP1488" s="225">
        <f t="shared" si="536"/>
        <v>8824</v>
      </c>
      <c r="GQ1488" s="225">
        <f t="shared" si="536"/>
        <v>9095</v>
      </c>
      <c r="GR1488" s="225">
        <f t="shared" si="536"/>
        <v>9063</v>
      </c>
      <c r="GS1488" s="225">
        <f t="shared" si="536"/>
        <v>9176</v>
      </c>
      <c r="GT1488" s="225">
        <f t="shared" si="536"/>
        <v>9449</v>
      </c>
      <c r="GU1488" s="225">
        <f t="shared" si="536"/>
        <v>9352</v>
      </c>
      <c r="GV1488" s="225">
        <f t="shared" si="536"/>
        <v>9017</v>
      </c>
      <c r="GW1488" s="225">
        <f t="shared" si="536"/>
        <v>8754</v>
      </c>
      <c r="GX1488" s="225">
        <f t="shared" si="536"/>
        <v>8600</v>
      </c>
      <c r="GY1488" s="225">
        <f t="shared" si="536"/>
        <v>8043</v>
      </c>
      <c r="GZ1488" s="225">
        <f t="shared" si="536"/>
        <v>8089</v>
      </c>
      <c r="HA1488" s="225">
        <f t="shared" si="536"/>
        <v>8548</v>
      </c>
      <c r="HB1488" s="225">
        <f t="shared" si="536"/>
        <v>8015</v>
      </c>
      <c r="HC1488" s="225">
        <f t="shared" si="536"/>
        <v>8253</v>
      </c>
      <c r="HD1488" s="225">
        <f t="shared" si="536"/>
        <v>8375</v>
      </c>
      <c r="HE1488" s="225">
        <f t="shared" si="536"/>
        <v>9051</v>
      </c>
      <c r="HF1488" s="225">
        <f t="shared" si="536"/>
        <v>8510</v>
      </c>
      <c r="HG1488" s="225">
        <f t="shared" si="536"/>
        <v>7509</v>
      </c>
      <c r="HH1488" s="225">
        <f t="shared" si="536"/>
        <v>7419</v>
      </c>
      <c r="HI1488" s="225">
        <f t="shared" si="536"/>
        <v>7250</v>
      </c>
      <c r="HJ1488" s="225">
        <f t="shared" si="536"/>
        <v>7522</v>
      </c>
      <c r="HK1488" s="225">
        <f t="shared" si="536"/>
        <v>7514</v>
      </c>
      <c r="HL1488" s="225">
        <f t="shared" si="536"/>
        <v>7040</v>
      </c>
      <c r="HM1488" s="225">
        <f t="shared" si="536"/>
        <v>7228</v>
      </c>
      <c r="HN1488" s="225">
        <f t="shared" si="536"/>
        <v>7108</v>
      </c>
      <c r="HO1488" s="225">
        <f t="shared" si="536"/>
        <v>7085</v>
      </c>
      <c r="HP1488" s="225">
        <f t="shared" si="536"/>
        <v>7439</v>
      </c>
      <c r="HQ1488" s="225">
        <f t="shared" si="536"/>
        <v>7790</v>
      </c>
      <c r="HR1488" s="225">
        <f t="shared" si="536"/>
        <v>7560</v>
      </c>
      <c r="HS1488" s="225">
        <f t="shared" si="536"/>
        <v>7461</v>
      </c>
      <c r="HT1488" s="225">
        <f t="shared" si="536"/>
        <v>7067</v>
      </c>
      <c r="HU1488" s="225">
        <f t="shared" si="536"/>
        <v>6483</v>
      </c>
      <c r="HV1488" s="225">
        <f t="shared" si="536"/>
        <v>6643</v>
      </c>
      <c r="HW1488" s="225">
        <f t="shared" ref="HW1488:KH1488" si="537">SUM(HW1421:HW1487)</f>
        <v>6383</v>
      </c>
      <c r="HX1488" s="225">
        <f t="shared" si="537"/>
        <v>6576</v>
      </c>
      <c r="HY1488" s="225">
        <f t="shared" si="537"/>
        <v>6639</v>
      </c>
      <c r="HZ1488" s="225">
        <f t="shared" si="537"/>
        <v>6621</v>
      </c>
      <c r="IA1488" s="225">
        <f t="shared" si="537"/>
        <v>6788</v>
      </c>
      <c r="IB1488" s="225">
        <f t="shared" si="537"/>
        <v>6912</v>
      </c>
      <c r="IC1488" s="225">
        <f t="shared" si="537"/>
        <v>7242</v>
      </c>
      <c r="ID1488" s="225">
        <f t="shared" si="537"/>
        <v>7394</v>
      </c>
      <c r="IE1488" s="225">
        <f t="shared" si="537"/>
        <v>7004</v>
      </c>
      <c r="IF1488" s="225">
        <f t="shared" si="537"/>
        <v>6601</v>
      </c>
      <c r="IG1488" s="225">
        <f t="shared" si="537"/>
        <v>6239</v>
      </c>
      <c r="IH1488" s="225">
        <f t="shared" si="537"/>
        <v>6352</v>
      </c>
      <c r="II1488" s="225">
        <f t="shared" si="537"/>
        <v>6083</v>
      </c>
      <c r="IJ1488" s="225">
        <f t="shared" si="537"/>
        <v>9234</v>
      </c>
      <c r="IK1488" s="225">
        <f t="shared" si="537"/>
        <v>14461</v>
      </c>
      <c r="IL1488" s="225">
        <f t="shared" si="537"/>
        <v>16889</v>
      </c>
      <c r="IM1488" s="225">
        <f t="shared" si="537"/>
        <v>15231</v>
      </c>
      <c r="IN1488" s="225">
        <f t="shared" si="537"/>
        <v>15520</v>
      </c>
      <c r="IO1488" s="225">
        <f t="shared" si="537"/>
        <v>13847</v>
      </c>
      <c r="IP1488" s="225">
        <f t="shared" si="537"/>
        <v>12592</v>
      </c>
      <c r="IQ1488" s="225">
        <f t="shared" si="537"/>
        <v>12201</v>
      </c>
      <c r="IR1488" s="225">
        <f t="shared" si="537"/>
        <v>12208</v>
      </c>
      <c r="IS1488" s="225">
        <f t="shared" si="537"/>
        <v>11387</v>
      </c>
      <c r="IT1488" s="225">
        <f t="shared" si="537"/>
        <v>11565</v>
      </c>
      <c r="IU1488" s="225">
        <f t="shared" si="537"/>
        <v>11622</v>
      </c>
      <c r="IV1488" s="225">
        <f t="shared" si="537"/>
        <v>11461</v>
      </c>
      <c r="IW1488" s="225">
        <f t="shared" si="537"/>
        <v>11416</v>
      </c>
      <c r="IX1488" s="225">
        <f t="shared" si="537"/>
        <v>10773</v>
      </c>
      <c r="IY1488" s="225">
        <f t="shared" si="537"/>
        <v>9246</v>
      </c>
      <c r="IZ1488" s="225">
        <f t="shared" si="537"/>
        <v>7441</v>
      </c>
      <c r="JA1488" s="225">
        <f t="shared" si="537"/>
        <v>6366</v>
      </c>
      <c r="JB1488" s="225">
        <f t="shared" si="537"/>
        <v>5965</v>
      </c>
      <c r="JC1488" s="225">
        <f t="shared" si="537"/>
        <v>5792</v>
      </c>
      <c r="JD1488" s="225">
        <f t="shared" si="537"/>
        <v>5607</v>
      </c>
      <c r="JE1488" s="225">
        <f t="shared" si="537"/>
        <v>5058</v>
      </c>
      <c r="JF1488" s="225">
        <f t="shared" si="537"/>
        <v>5194</v>
      </c>
      <c r="JG1488" s="225">
        <f t="shared" si="537"/>
        <v>4995</v>
      </c>
      <c r="JH1488" s="225">
        <f t="shared" si="537"/>
        <v>4958</v>
      </c>
      <c r="JI1488" s="225">
        <f t="shared" si="537"/>
        <v>5841</v>
      </c>
      <c r="JJ1488" s="225">
        <f t="shared" si="537"/>
        <v>7130</v>
      </c>
      <c r="JK1488" s="225">
        <f t="shared" si="537"/>
        <v>8609</v>
      </c>
      <c r="JL1488" s="225">
        <f t="shared" si="537"/>
        <v>10120</v>
      </c>
      <c r="JM1488" s="225">
        <f t="shared" si="537"/>
        <v>11228</v>
      </c>
      <c r="JN1488" s="225">
        <f t="shared" si="537"/>
        <v>12469</v>
      </c>
      <c r="JO1488" s="225">
        <f t="shared" si="537"/>
        <v>15271</v>
      </c>
      <c r="JP1488" s="225">
        <f t="shared" si="537"/>
        <v>17061</v>
      </c>
      <c r="JQ1488" s="225">
        <f t="shared" si="537"/>
        <v>16792</v>
      </c>
      <c r="JR1488" s="225">
        <f t="shared" si="537"/>
        <v>18260</v>
      </c>
      <c r="JS1488" s="225">
        <f t="shared" si="537"/>
        <v>18763</v>
      </c>
      <c r="JT1488" s="225">
        <f t="shared" si="537"/>
        <v>18361</v>
      </c>
      <c r="JU1488" s="225">
        <f t="shared" si="537"/>
        <v>17788</v>
      </c>
      <c r="JV1488" s="225">
        <f t="shared" si="537"/>
        <v>17300</v>
      </c>
      <c r="JW1488" s="225">
        <f t="shared" si="537"/>
        <v>17094</v>
      </c>
      <c r="JX1488" s="225">
        <f t="shared" si="537"/>
        <v>16918</v>
      </c>
      <c r="JY1488" s="225">
        <f t="shared" si="537"/>
        <v>16608</v>
      </c>
      <c r="JZ1488" s="225">
        <f t="shared" si="537"/>
        <v>15876</v>
      </c>
      <c r="KA1488" s="225">
        <f t="shared" si="537"/>
        <v>14826</v>
      </c>
      <c r="KB1488" s="225">
        <f t="shared" si="537"/>
        <v>13846</v>
      </c>
      <c r="KC1488" s="225">
        <f t="shared" si="537"/>
        <v>12709</v>
      </c>
      <c r="KD1488" s="225">
        <f t="shared" si="537"/>
        <v>12778</v>
      </c>
      <c r="KE1488" s="225">
        <f t="shared" si="537"/>
        <v>12906</v>
      </c>
      <c r="KF1488" s="225">
        <f t="shared" si="537"/>
        <v>12974</v>
      </c>
      <c r="KG1488" s="225">
        <f t="shared" si="537"/>
        <v>13096</v>
      </c>
      <c r="KH1488" s="225">
        <f t="shared" si="537"/>
        <v>12913</v>
      </c>
      <c r="KI1488" s="225">
        <f t="shared" ref="KI1488:MT1488" si="538">SUM(KI1421:KI1487)</f>
        <v>12293</v>
      </c>
      <c r="KJ1488" s="225">
        <f t="shared" si="538"/>
        <v>12392</v>
      </c>
      <c r="KK1488" s="225">
        <f t="shared" si="538"/>
        <v>11769</v>
      </c>
      <c r="KL1488" s="225">
        <f t="shared" si="538"/>
        <v>11338</v>
      </c>
      <c r="KM1488" s="225">
        <f t="shared" si="538"/>
        <v>11184</v>
      </c>
      <c r="KN1488" s="225">
        <f t="shared" si="538"/>
        <v>10375</v>
      </c>
      <c r="KO1488" s="225">
        <f t="shared" si="538"/>
        <v>9233</v>
      </c>
      <c r="KP1488" s="225">
        <f t="shared" si="538"/>
        <v>8826</v>
      </c>
      <c r="KQ1488" s="225">
        <f t="shared" si="538"/>
        <v>7815</v>
      </c>
      <c r="KR1488" s="225">
        <f t="shared" si="538"/>
        <v>7107</v>
      </c>
      <c r="KS1488" s="225">
        <f t="shared" ref="KS1488" si="539">SUM(KS1421:KS1487)</f>
        <v>6708</v>
      </c>
      <c r="KT1488" s="225">
        <f>SUM(KT1421:KT1487)</f>
        <v>6378</v>
      </c>
      <c r="KU1488" s="225">
        <f>SUM(KU1421:KU1487)</f>
        <v>5834</v>
      </c>
      <c r="KV1488" s="225">
        <f t="shared" si="538"/>
        <v>5314</v>
      </c>
      <c r="KW1488" s="225">
        <f t="shared" si="538"/>
        <v>5115</v>
      </c>
      <c r="KX1488" s="225">
        <f t="shared" ref="KX1488:KY1488" si="540">SUM(KX1421:KX1487)</f>
        <v>5094</v>
      </c>
      <c r="KY1488" s="225">
        <f t="shared" si="540"/>
        <v>4728</v>
      </c>
      <c r="KZ1488" s="225">
        <f t="shared" si="538"/>
        <v>4309</v>
      </c>
      <c r="LA1488" s="225">
        <f t="shared" si="538"/>
        <v>0</v>
      </c>
      <c r="LB1488" s="225">
        <f t="shared" si="538"/>
        <v>0</v>
      </c>
      <c r="LC1488" s="225">
        <f t="shared" si="538"/>
        <v>0</v>
      </c>
      <c r="LD1488" s="225">
        <f t="shared" si="538"/>
        <v>0</v>
      </c>
      <c r="LE1488" s="225">
        <f t="shared" si="538"/>
        <v>0</v>
      </c>
      <c r="LF1488" s="225">
        <f t="shared" si="538"/>
        <v>0</v>
      </c>
      <c r="LG1488" s="225">
        <f t="shared" si="538"/>
        <v>0</v>
      </c>
      <c r="LH1488" s="225">
        <f t="shared" si="538"/>
        <v>0</v>
      </c>
      <c r="LI1488" s="225">
        <f t="shared" si="538"/>
        <v>0</v>
      </c>
      <c r="LJ1488" s="225">
        <f t="shared" si="538"/>
        <v>0</v>
      </c>
      <c r="LK1488" s="225">
        <f t="shared" si="538"/>
        <v>0</v>
      </c>
      <c r="LL1488" s="225">
        <f t="shared" si="538"/>
        <v>0</v>
      </c>
      <c r="LM1488" s="225">
        <f t="shared" si="538"/>
        <v>0</v>
      </c>
      <c r="LN1488" s="225">
        <f t="shared" si="538"/>
        <v>0</v>
      </c>
      <c r="LO1488" s="225">
        <f t="shared" si="538"/>
        <v>0</v>
      </c>
      <c r="LP1488" s="225">
        <f t="shared" si="538"/>
        <v>0</v>
      </c>
      <c r="LQ1488" s="225">
        <f t="shared" si="538"/>
        <v>0</v>
      </c>
      <c r="LR1488" s="225">
        <f t="shared" si="538"/>
        <v>0</v>
      </c>
      <c r="LS1488" s="225">
        <f t="shared" si="538"/>
        <v>0</v>
      </c>
      <c r="LT1488" s="225">
        <f t="shared" si="538"/>
        <v>0</v>
      </c>
      <c r="LU1488" s="225">
        <f t="shared" si="538"/>
        <v>0</v>
      </c>
      <c r="LV1488" s="225">
        <f t="shared" si="538"/>
        <v>0</v>
      </c>
      <c r="LW1488" s="225">
        <f t="shared" si="538"/>
        <v>0</v>
      </c>
      <c r="LX1488" s="225">
        <f t="shared" si="538"/>
        <v>0</v>
      </c>
      <c r="LY1488" s="225">
        <f t="shared" si="538"/>
        <v>0</v>
      </c>
      <c r="LZ1488" s="225">
        <f t="shared" si="538"/>
        <v>0</v>
      </c>
      <c r="MA1488" s="225">
        <f t="shared" si="538"/>
        <v>0</v>
      </c>
      <c r="MB1488" s="225">
        <f t="shared" si="538"/>
        <v>0</v>
      </c>
      <c r="MC1488" s="225">
        <f t="shared" si="538"/>
        <v>0</v>
      </c>
      <c r="MD1488" s="225">
        <f t="shared" si="538"/>
        <v>0</v>
      </c>
      <c r="ME1488" s="225">
        <f t="shared" si="538"/>
        <v>0</v>
      </c>
      <c r="MF1488" s="225">
        <f t="shared" si="538"/>
        <v>0</v>
      </c>
      <c r="MG1488" s="225">
        <f t="shared" si="538"/>
        <v>0</v>
      </c>
      <c r="MH1488" s="225">
        <f t="shared" si="538"/>
        <v>0</v>
      </c>
      <c r="MI1488" s="225">
        <f t="shared" si="538"/>
        <v>0</v>
      </c>
      <c r="MJ1488" s="225">
        <f t="shared" si="538"/>
        <v>0</v>
      </c>
      <c r="MK1488" s="225">
        <f t="shared" si="538"/>
        <v>0</v>
      </c>
      <c r="ML1488" s="225">
        <f t="shared" si="538"/>
        <v>0</v>
      </c>
      <c r="MM1488" s="225">
        <f t="shared" si="538"/>
        <v>0</v>
      </c>
      <c r="MN1488" s="225">
        <f t="shared" si="538"/>
        <v>0</v>
      </c>
      <c r="MO1488" s="225">
        <f t="shared" si="538"/>
        <v>0</v>
      </c>
      <c r="MP1488" s="225">
        <f t="shared" si="538"/>
        <v>0</v>
      </c>
      <c r="MQ1488" s="225">
        <f t="shared" si="538"/>
        <v>0</v>
      </c>
      <c r="MR1488" s="225">
        <f t="shared" si="538"/>
        <v>0</v>
      </c>
      <c r="MS1488" s="225">
        <f t="shared" si="538"/>
        <v>0</v>
      </c>
      <c r="MT1488" s="225">
        <f t="shared" si="538"/>
        <v>0</v>
      </c>
      <c r="MU1488" s="225">
        <f t="shared" ref="MU1488:PF1488" si="541">SUM(MU1421:MU1487)</f>
        <v>0</v>
      </c>
      <c r="MV1488" s="225">
        <f t="shared" si="541"/>
        <v>0</v>
      </c>
      <c r="MW1488" s="225">
        <f t="shared" si="541"/>
        <v>0</v>
      </c>
      <c r="MX1488" s="225">
        <f t="shared" si="541"/>
        <v>0</v>
      </c>
      <c r="MY1488" s="225">
        <f t="shared" si="541"/>
        <v>0</v>
      </c>
      <c r="MZ1488" s="225">
        <f t="shared" si="541"/>
        <v>0</v>
      </c>
      <c r="NA1488" s="225">
        <f t="shared" si="541"/>
        <v>0</v>
      </c>
      <c r="NB1488" s="225">
        <f t="shared" si="541"/>
        <v>0</v>
      </c>
      <c r="NC1488" s="225">
        <f t="shared" si="541"/>
        <v>0</v>
      </c>
      <c r="ND1488" s="225">
        <f t="shared" si="541"/>
        <v>0</v>
      </c>
      <c r="NE1488" s="225">
        <f t="shared" si="541"/>
        <v>0</v>
      </c>
      <c r="NF1488" s="225">
        <f t="shared" si="541"/>
        <v>0</v>
      </c>
      <c r="NG1488" s="225">
        <f t="shared" si="541"/>
        <v>0</v>
      </c>
      <c r="NH1488" s="225">
        <f t="shared" si="541"/>
        <v>0</v>
      </c>
      <c r="NI1488" s="225">
        <f t="shared" si="541"/>
        <v>0</v>
      </c>
      <c r="NJ1488" s="225">
        <f t="shared" si="541"/>
        <v>0</v>
      </c>
      <c r="NK1488" s="225">
        <f t="shared" si="541"/>
        <v>0</v>
      </c>
      <c r="NL1488" s="225">
        <f t="shared" si="541"/>
        <v>0</v>
      </c>
      <c r="NM1488" s="225">
        <f t="shared" si="541"/>
        <v>0</v>
      </c>
      <c r="NN1488" s="225">
        <f t="shared" si="541"/>
        <v>0</v>
      </c>
      <c r="NO1488" s="225">
        <f t="shared" si="541"/>
        <v>0</v>
      </c>
      <c r="NP1488" s="225">
        <f t="shared" si="541"/>
        <v>0</v>
      </c>
      <c r="NQ1488" s="225">
        <f t="shared" si="541"/>
        <v>0</v>
      </c>
      <c r="NR1488" s="225">
        <f t="shared" si="541"/>
        <v>0</v>
      </c>
      <c r="NS1488" s="225">
        <f t="shared" si="541"/>
        <v>0</v>
      </c>
      <c r="NT1488" s="225">
        <f t="shared" si="541"/>
        <v>0</v>
      </c>
      <c r="NU1488" s="225">
        <f t="shared" si="541"/>
        <v>0</v>
      </c>
      <c r="NV1488" s="225">
        <f t="shared" si="541"/>
        <v>0</v>
      </c>
      <c r="NW1488" s="225">
        <f t="shared" si="541"/>
        <v>0</v>
      </c>
      <c r="NX1488" s="225">
        <f t="shared" si="541"/>
        <v>0</v>
      </c>
      <c r="NY1488" s="225">
        <f t="shared" si="541"/>
        <v>0</v>
      </c>
      <c r="NZ1488" s="225">
        <f t="shared" si="541"/>
        <v>0</v>
      </c>
      <c r="OA1488" s="225">
        <f t="shared" si="541"/>
        <v>0</v>
      </c>
      <c r="OB1488" s="225">
        <f t="shared" si="541"/>
        <v>0</v>
      </c>
      <c r="OC1488" s="225">
        <f t="shared" si="541"/>
        <v>0</v>
      </c>
      <c r="OD1488" s="225">
        <f t="shared" si="541"/>
        <v>0</v>
      </c>
      <c r="OE1488" s="225">
        <f t="shared" si="541"/>
        <v>0</v>
      </c>
      <c r="OF1488" s="225">
        <f t="shared" si="541"/>
        <v>0</v>
      </c>
      <c r="OG1488" s="225">
        <f t="shared" si="541"/>
        <v>0</v>
      </c>
      <c r="OH1488" s="225">
        <f t="shared" si="541"/>
        <v>0</v>
      </c>
      <c r="OI1488" s="225">
        <f t="shared" si="541"/>
        <v>0</v>
      </c>
      <c r="OJ1488" s="225">
        <f t="shared" si="541"/>
        <v>0</v>
      </c>
      <c r="OK1488" s="225">
        <f t="shared" si="541"/>
        <v>0</v>
      </c>
      <c r="OL1488" s="225">
        <f t="shared" si="541"/>
        <v>0</v>
      </c>
      <c r="OM1488" s="225">
        <f t="shared" si="541"/>
        <v>0</v>
      </c>
      <c r="ON1488" s="225">
        <f t="shared" si="541"/>
        <v>0</v>
      </c>
      <c r="OO1488" s="225">
        <f t="shared" si="541"/>
        <v>0</v>
      </c>
      <c r="OP1488" s="225">
        <f t="shared" si="541"/>
        <v>0</v>
      </c>
      <c r="OQ1488" s="225">
        <f t="shared" si="541"/>
        <v>0</v>
      </c>
      <c r="OR1488" s="225">
        <f t="shared" si="541"/>
        <v>0</v>
      </c>
      <c r="OS1488" s="225">
        <f t="shared" si="541"/>
        <v>0</v>
      </c>
      <c r="OT1488" s="225">
        <f t="shared" si="541"/>
        <v>0</v>
      </c>
      <c r="OU1488" s="225">
        <f t="shared" si="541"/>
        <v>0</v>
      </c>
      <c r="OV1488" s="225">
        <f t="shared" si="541"/>
        <v>0</v>
      </c>
      <c r="OW1488" s="225">
        <f t="shared" si="541"/>
        <v>0</v>
      </c>
      <c r="OX1488" s="225">
        <f t="shared" si="541"/>
        <v>0</v>
      </c>
      <c r="OY1488" s="225">
        <f t="shared" si="541"/>
        <v>0</v>
      </c>
      <c r="OZ1488" s="225">
        <f t="shared" si="541"/>
        <v>0</v>
      </c>
      <c r="PA1488" s="225">
        <f t="shared" si="541"/>
        <v>0</v>
      </c>
      <c r="PB1488" s="225">
        <f t="shared" si="541"/>
        <v>0</v>
      </c>
      <c r="PC1488" s="225">
        <f t="shared" si="541"/>
        <v>0</v>
      </c>
      <c r="PD1488" s="225">
        <f t="shared" si="541"/>
        <v>0</v>
      </c>
      <c r="PE1488" s="225">
        <f t="shared" si="541"/>
        <v>0</v>
      </c>
      <c r="PF1488" s="225">
        <f t="shared" si="541"/>
        <v>0</v>
      </c>
      <c r="PG1488" s="225">
        <f t="shared" ref="PG1488:RR1488" si="542">SUM(PG1421:PG1487)</f>
        <v>0</v>
      </c>
      <c r="PH1488" s="225">
        <f t="shared" si="542"/>
        <v>0</v>
      </c>
      <c r="PI1488" s="225">
        <f t="shared" si="542"/>
        <v>0</v>
      </c>
      <c r="PJ1488" s="225">
        <f t="shared" si="542"/>
        <v>0</v>
      </c>
      <c r="PK1488" s="225">
        <f t="shared" si="542"/>
        <v>0</v>
      </c>
      <c r="PL1488" s="225">
        <f t="shared" si="542"/>
        <v>0</v>
      </c>
      <c r="PM1488" s="225">
        <f t="shared" si="542"/>
        <v>0</v>
      </c>
      <c r="PN1488" s="225">
        <f t="shared" si="542"/>
        <v>0</v>
      </c>
      <c r="PO1488" s="225">
        <f t="shared" si="542"/>
        <v>0</v>
      </c>
      <c r="PP1488" s="225">
        <f t="shared" si="542"/>
        <v>0</v>
      </c>
      <c r="PQ1488" s="225">
        <f t="shared" si="542"/>
        <v>0</v>
      </c>
      <c r="PR1488" s="225">
        <f t="shared" si="542"/>
        <v>0</v>
      </c>
      <c r="PS1488" s="225">
        <f t="shared" si="542"/>
        <v>0</v>
      </c>
      <c r="PT1488" s="225">
        <f t="shared" si="542"/>
        <v>0</v>
      </c>
      <c r="PU1488" s="225">
        <f t="shared" si="542"/>
        <v>0</v>
      </c>
      <c r="PV1488" s="225">
        <f t="shared" si="542"/>
        <v>0</v>
      </c>
      <c r="PW1488" s="225">
        <f t="shared" si="542"/>
        <v>0</v>
      </c>
      <c r="PX1488" s="225">
        <f t="shared" si="542"/>
        <v>0</v>
      </c>
      <c r="PY1488" s="225">
        <f t="shared" si="542"/>
        <v>0</v>
      </c>
      <c r="PZ1488" s="225">
        <f t="shared" si="542"/>
        <v>0</v>
      </c>
      <c r="QA1488" s="225">
        <f t="shared" si="542"/>
        <v>0</v>
      </c>
      <c r="QB1488" s="225">
        <f t="shared" si="542"/>
        <v>0</v>
      </c>
      <c r="QC1488" s="225">
        <f t="shared" si="542"/>
        <v>0</v>
      </c>
      <c r="QD1488" s="225">
        <f t="shared" si="542"/>
        <v>0</v>
      </c>
      <c r="QE1488" s="225">
        <f t="shared" si="542"/>
        <v>0</v>
      </c>
      <c r="QF1488" s="225">
        <f t="shared" si="542"/>
        <v>0</v>
      </c>
      <c r="QG1488" s="225">
        <f t="shared" si="542"/>
        <v>0</v>
      </c>
      <c r="QH1488" s="225">
        <f t="shared" si="542"/>
        <v>0</v>
      </c>
      <c r="QI1488" s="225">
        <f t="shared" si="542"/>
        <v>0</v>
      </c>
      <c r="QJ1488" s="225">
        <f t="shared" si="542"/>
        <v>0</v>
      </c>
      <c r="QK1488" s="225">
        <f t="shared" si="542"/>
        <v>0</v>
      </c>
      <c r="QL1488" s="225">
        <f t="shared" si="542"/>
        <v>0</v>
      </c>
      <c r="QM1488" s="225">
        <f t="shared" si="542"/>
        <v>0</v>
      </c>
      <c r="QN1488" s="225">
        <f t="shared" si="542"/>
        <v>0</v>
      </c>
      <c r="QO1488" s="225">
        <f t="shared" si="542"/>
        <v>0</v>
      </c>
      <c r="QP1488" s="225">
        <f t="shared" si="542"/>
        <v>0</v>
      </c>
      <c r="QQ1488" s="225">
        <f t="shared" si="542"/>
        <v>0</v>
      </c>
      <c r="QR1488" s="225">
        <f t="shared" si="542"/>
        <v>0</v>
      </c>
      <c r="QS1488" s="225">
        <f t="shared" si="542"/>
        <v>0</v>
      </c>
      <c r="QT1488" s="225">
        <f t="shared" si="542"/>
        <v>0</v>
      </c>
      <c r="QU1488" s="225">
        <f t="shared" si="542"/>
        <v>0</v>
      </c>
      <c r="QV1488" s="225">
        <f t="shared" si="542"/>
        <v>0</v>
      </c>
      <c r="QW1488" s="225">
        <f t="shared" si="542"/>
        <v>0</v>
      </c>
      <c r="QX1488" s="225">
        <f t="shared" si="542"/>
        <v>0</v>
      </c>
      <c r="QY1488" s="225">
        <f t="shared" si="542"/>
        <v>0</v>
      </c>
      <c r="QZ1488" s="225">
        <f t="shared" si="542"/>
        <v>0</v>
      </c>
      <c r="RA1488" s="225">
        <f t="shared" si="542"/>
        <v>0</v>
      </c>
      <c r="RB1488" s="225">
        <f t="shared" si="542"/>
        <v>0</v>
      </c>
      <c r="RC1488" s="225">
        <f t="shared" si="542"/>
        <v>0</v>
      </c>
      <c r="RD1488" s="225">
        <f t="shared" si="542"/>
        <v>0</v>
      </c>
      <c r="RE1488" s="225">
        <f t="shared" si="542"/>
        <v>0</v>
      </c>
      <c r="RF1488" s="225">
        <f t="shared" si="542"/>
        <v>0</v>
      </c>
      <c r="RG1488" s="225">
        <f t="shared" si="542"/>
        <v>0</v>
      </c>
      <c r="RH1488" s="225">
        <f t="shared" si="542"/>
        <v>0</v>
      </c>
      <c r="RI1488" s="225">
        <f t="shared" si="542"/>
        <v>0</v>
      </c>
      <c r="RJ1488" s="225">
        <f t="shared" si="542"/>
        <v>0</v>
      </c>
      <c r="RK1488" s="225">
        <f t="shared" si="542"/>
        <v>0</v>
      </c>
      <c r="RL1488" s="225">
        <f t="shared" si="542"/>
        <v>0</v>
      </c>
      <c r="RM1488" s="225">
        <f t="shared" si="542"/>
        <v>0</v>
      </c>
      <c r="RN1488" s="225">
        <f t="shared" si="542"/>
        <v>0</v>
      </c>
      <c r="RO1488" s="225">
        <f t="shared" si="542"/>
        <v>0</v>
      </c>
      <c r="RP1488" s="225">
        <f t="shared" si="542"/>
        <v>0</v>
      </c>
      <c r="RQ1488" s="225">
        <f t="shared" si="542"/>
        <v>0</v>
      </c>
      <c r="RR1488" s="225">
        <f t="shared" si="542"/>
        <v>0</v>
      </c>
      <c r="RS1488" s="225">
        <f t="shared" ref="RS1488:TB1488" si="543">SUM(RS1421:RS1487)</f>
        <v>0</v>
      </c>
      <c r="RT1488" s="225">
        <f t="shared" si="543"/>
        <v>0</v>
      </c>
      <c r="RU1488" s="225">
        <f t="shared" si="543"/>
        <v>0</v>
      </c>
      <c r="RV1488" s="225">
        <f t="shared" si="543"/>
        <v>0</v>
      </c>
      <c r="RW1488" s="225">
        <f t="shared" si="543"/>
        <v>0</v>
      </c>
      <c r="RX1488" s="225">
        <f t="shared" si="543"/>
        <v>0</v>
      </c>
      <c r="RY1488" s="225">
        <f t="shared" si="543"/>
        <v>0</v>
      </c>
      <c r="RZ1488" s="225">
        <f t="shared" si="543"/>
        <v>0</v>
      </c>
      <c r="SA1488" s="225">
        <f t="shared" si="543"/>
        <v>0</v>
      </c>
      <c r="SB1488" s="225">
        <f t="shared" si="543"/>
        <v>0</v>
      </c>
      <c r="SC1488" s="225">
        <f t="shared" si="543"/>
        <v>0</v>
      </c>
      <c r="SD1488" s="225">
        <f t="shared" si="543"/>
        <v>0</v>
      </c>
      <c r="SE1488" s="225">
        <f t="shared" si="543"/>
        <v>0</v>
      </c>
      <c r="SF1488" s="225">
        <f t="shared" si="543"/>
        <v>0</v>
      </c>
      <c r="SG1488" s="225">
        <f t="shared" si="543"/>
        <v>0</v>
      </c>
      <c r="SH1488" s="225">
        <f t="shared" si="543"/>
        <v>0</v>
      </c>
      <c r="SI1488" s="225">
        <f t="shared" si="543"/>
        <v>0</v>
      </c>
      <c r="SJ1488" s="225">
        <f t="shared" si="543"/>
        <v>0</v>
      </c>
      <c r="SK1488" s="225">
        <f t="shared" si="543"/>
        <v>0</v>
      </c>
      <c r="SL1488" s="225">
        <f t="shared" si="543"/>
        <v>0</v>
      </c>
      <c r="SM1488" s="225">
        <f t="shared" si="543"/>
        <v>0</v>
      </c>
      <c r="SN1488" s="225">
        <f t="shared" si="543"/>
        <v>0</v>
      </c>
      <c r="SO1488" s="225">
        <f t="shared" si="543"/>
        <v>0</v>
      </c>
      <c r="SP1488" s="225">
        <f t="shared" si="543"/>
        <v>0</v>
      </c>
      <c r="SQ1488" s="225">
        <f t="shared" si="543"/>
        <v>0</v>
      </c>
      <c r="SR1488" s="225">
        <f t="shared" si="543"/>
        <v>0</v>
      </c>
      <c r="SS1488" s="225">
        <f t="shared" si="543"/>
        <v>0</v>
      </c>
      <c r="ST1488" s="225">
        <f t="shared" si="543"/>
        <v>0</v>
      </c>
      <c r="SU1488" s="225">
        <f t="shared" si="543"/>
        <v>0</v>
      </c>
      <c r="SV1488" s="225">
        <f t="shared" si="543"/>
        <v>0</v>
      </c>
      <c r="SW1488" s="225">
        <f t="shared" si="543"/>
        <v>0</v>
      </c>
      <c r="SX1488" s="225">
        <f t="shared" si="543"/>
        <v>0</v>
      </c>
      <c r="SY1488" s="225">
        <f t="shared" si="543"/>
        <v>0</v>
      </c>
      <c r="SZ1488" s="225">
        <f t="shared" si="543"/>
        <v>0</v>
      </c>
      <c r="TA1488" s="225">
        <f t="shared" si="543"/>
        <v>0</v>
      </c>
      <c r="TB1488" s="225">
        <f t="shared" si="543"/>
        <v>0</v>
      </c>
    </row>
    <row r="1552" spans="5:5">
      <c r="E1552" s="232"/>
    </row>
    <row r="1553" spans="5:5">
      <c r="E1553" s="232"/>
    </row>
    <row r="1554" spans="5:5">
      <c r="E1554" s="232"/>
    </row>
    <row r="1555" spans="5:5">
      <c r="E1555" s="232"/>
    </row>
    <row r="1556" spans="5:5">
      <c r="E1556" s="232"/>
    </row>
    <row r="1557" spans="5:5">
      <c r="E1557" s="232"/>
    </row>
    <row r="1558" spans="5:5">
      <c r="E1558" s="233"/>
    </row>
    <row r="1559" spans="5:5">
      <c r="E1559" s="233"/>
    </row>
    <row r="1560" spans="5:5">
      <c r="E1560" s="233"/>
    </row>
    <row r="1561" spans="5:5">
      <c r="E1561" s="233"/>
    </row>
    <row r="1562" spans="5:5">
      <c r="E1562" s="233"/>
    </row>
    <row r="1563" spans="5:5">
      <c r="E1563" s="233"/>
    </row>
    <row r="1564" spans="5:5">
      <c r="E1564" s="233"/>
    </row>
    <row r="1565" spans="5:5">
      <c r="E1565" s="233"/>
    </row>
    <row r="1566" spans="5:5">
      <c r="E1566" s="233"/>
    </row>
    <row r="1567" spans="5:5">
      <c r="E1567" s="233"/>
    </row>
    <row r="1568" spans="5:5">
      <c r="E1568" s="233"/>
    </row>
    <row r="1569" spans="5:5">
      <c r="E1569" s="233"/>
    </row>
    <row r="1707" ht="13.5" customHeight="1"/>
    <row r="1708" ht="13.5" customHeight="1"/>
    <row r="1709" ht="13.5" customHeight="1"/>
    <row r="1710" ht="13.5" customHeight="1"/>
    <row r="1711" ht="13.5" customHeight="1"/>
    <row r="1712" ht="13.5" customHeight="1"/>
    <row r="1713" ht="13.5" customHeight="1"/>
    <row r="1766" spans="3:16">
      <c r="C1766" s="338"/>
      <c r="D1766" s="338"/>
      <c r="E1766" s="335"/>
      <c r="F1766" s="335"/>
      <c r="G1766" s="335"/>
      <c r="H1766" s="335"/>
      <c r="I1766" s="335"/>
      <c r="J1766" s="335"/>
      <c r="K1766" s="335"/>
      <c r="L1766" s="335"/>
      <c r="M1766" s="335"/>
      <c r="N1766" s="335"/>
      <c r="O1766" s="335"/>
      <c r="P1766" s="335"/>
    </row>
    <row r="1767" spans="3:16">
      <c r="C1767" s="335"/>
      <c r="D1767" s="335"/>
      <c r="E1767" s="335"/>
      <c r="F1767" s="335"/>
      <c r="G1767" s="335"/>
      <c r="H1767" s="335"/>
      <c r="I1767" s="335"/>
      <c r="J1767" s="335"/>
      <c r="K1767" s="335"/>
      <c r="L1767" s="335"/>
      <c r="M1767" s="335"/>
      <c r="N1767" s="335"/>
      <c r="O1767" s="335"/>
      <c r="P1767" s="335"/>
    </row>
    <row r="1768" spans="3:16">
      <c r="C1768" s="338"/>
      <c r="D1768" s="338"/>
      <c r="E1768" s="338"/>
      <c r="F1768" s="338"/>
      <c r="G1768" s="338"/>
      <c r="H1768" s="338"/>
      <c r="I1768" s="338"/>
      <c r="J1768" s="338"/>
      <c r="K1768" s="338"/>
      <c r="L1768" s="338"/>
      <c r="M1768" s="338"/>
      <c r="N1768" s="338"/>
      <c r="O1768" s="338"/>
      <c r="P1768" s="338"/>
    </row>
    <row r="1769" spans="3:16">
      <c r="C1769" s="335"/>
      <c r="D1769" s="335"/>
      <c r="E1769" s="335"/>
      <c r="F1769" s="339"/>
      <c r="G1769" s="335"/>
      <c r="H1769" s="335"/>
      <c r="I1769" s="335"/>
      <c r="J1769" s="335"/>
      <c r="K1769" s="335"/>
      <c r="L1769" s="335"/>
      <c r="M1769" s="335"/>
      <c r="N1769" s="335"/>
      <c r="O1769" s="335"/>
      <c r="P1769" s="335"/>
    </row>
    <row r="1770" spans="3:16">
      <c r="F1770" s="145"/>
    </row>
    <row r="1771" spans="3:16">
      <c r="F1771" s="145"/>
    </row>
    <row r="1784" spans="3:235">
      <c r="C1784" s="312">
        <f t="shared" ref="C1784:BN1784" si="544">IE$6</f>
        <v>37645</v>
      </c>
      <c r="D1784" s="312">
        <f t="shared" si="544"/>
        <v>36898</v>
      </c>
      <c r="E1784" s="312">
        <f t="shared" si="544"/>
        <v>35253</v>
      </c>
      <c r="F1784" s="312">
        <f t="shared" si="544"/>
        <v>35438</v>
      </c>
      <c r="G1784" s="312">
        <f t="shared" si="544"/>
        <v>34974</v>
      </c>
      <c r="H1784" s="312">
        <f t="shared" si="544"/>
        <v>39483</v>
      </c>
      <c r="I1784" s="312">
        <f t="shared" si="544"/>
        <v>46369</v>
      </c>
      <c r="J1784" s="312">
        <f t="shared" si="544"/>
        <v>49301</v>
      </c>
      <c r="K1784" s="312">
        <f t="shared" si="544"/>
        <v>46104</v>
      </c>
      <c r="L1784" s="312">
        <f t="shared" si="544"/>
        <v>47278</v>
      </c>
      <c r="M1784" s="312">
        <f t="shared" si="544"/>
        <v>44185</v>
      </c>
      <c r="N1784" s="312">
        <f t="shared" si="544"/>
        <v>41491</v>
      </c>
      <c r="O1784" s="312">
        <f t="shared" si="544"/>
        <v>40332</v>
      </c>
      <c r="P1784" s="312">
        <f t="shared" si="544"/>
        <v>39708</v>
      </c>
      <c r="Q1784" s="312">
        <f t="shared" si="544"/>
        <v>37845</v>
      </c>
      <c r="R1784" s="312">
        <f t="shared" si="544"/>
        <v>37687</v>
      </c>
      <c r="S1784" s="312">
        <f t="shared" si="544"/>
        <v>37806</v>
      </c>
      <c r="T1784" s="312">
        <f t="shared" si="544"/>
        <v>37865</v>
      </c>
      <c r="U1784" s="312">
        <f t="shared" si="544"/>
        <v>37643</v>
      </c>
      <c r="V1784" s="312">
        <f t="shared" si="544"/>
        <v>36664</v>
      </c>
      <c r="W1784" s="312">
        <f t="shared" si="544"/>
        <v>34198</v>
      </c>
      <c r="X1784" s="312">
        <f t="shared" si="544"/>
        <v>31956</v>
      </c>
      <c r="Y1784" s="312">
        <f t="shared" si="544"/>
        <v>30392</v>
      </c>
      <c r="Z1784" s="312">
        <f t="shared" si="544"/>
        <v>28983</v>
      </c>
      <c r="AA1784" s="312">
        <f t="shared" si="544"/>
        <v>28112</v>
      </c>
      <c r="AB1784" s="312">
        <f t="shared" si="544"/>
        <v>26777</v>
      </c>
      <c r="AC1784" s="312">
        <f t="shared" si="544"/>
        <v>25624</v>
      </c>
      <c r="AD1784" s="312">
        <f t="shared" si="544"/>
        <v>25517</v>
      </c>
      <c r="AE1784" s="312">
        <f t="shared" si="544"/>
        <v>25263</v>
      </c>
      <c r="AF1784" s="312">
        <f t="shared" si="544"/>
        <v>25574</v>
      </c>
      <c r="AG1784" s="312">
        <f t="shared" si="544"/>
        <v>26698</v>
      </c>
      <c r="AH1784" s="312">
        <f t="shared" si="544"/>
        <v>27844</v>
      </c>
      <c r="AI1784" s="312">
        <f t="shared" si="544"/>
        <v>28935</v>
      </c>
      <c r="AJ1784" s="312">
        <f t="shared" si="544"/>
        <v>30686</v>
      </c>
      <c r="AK1784" s="312">
        <f t="shared" si="544"/>
        <v>31920</v>
      </c>
      <c r="AL1784" s="312">
        <f t="shared" si="544"/>
        <v>32796</v>
      </c>
      <c r="AM1784" s="312">
        <f t="shared" si="544"/>
        <v>36601</v>
      </c>
      <c r="AN1784" s="312">
        <f t="shared" si="544"/>
        <v>38969</v>
      </c>
      <c r="AO1784" s="312">
        <f t="shared" si="544"/>
        <v>37323</v>
      </c>
      <c r="AP1784" s="312">
        <f t="shared" si="544"/>
        <v>38075</v>
      </c>
      <c r="AQ1784" s="312">
        <f t="shared" si="544"/>
        <v>38490</v>
      </c>
      <c r="AR1784" s="312">
        <f t="shared" si="544"/>
        <v>37853</v>
      </c>
      <c r="AS1784" s="312">
        <f t="shared" si="544"/>
        <v>36367</v>
      </c>
      <c r="AT1784" s="312">
        <f t="shared" si="544"/>
        <v>34989</v>
      </c>
      <c r="AU1784" s="312">
        <f t="shared" si="544"/>
        <v>34973</v>
      </c>
      <c r="AV1784" s="312">
        <f t="shared" si="544"/>
        <v>35095</v>
      </c>
      <c r="AW1784" s="312">
        <f t="shared" si="544"/>
        <v>34929</v>
      </c>
      <c r="AX1784" s="312">
        <f t="shared" si="544"/>
        <v>34015</v>
      </c>
      <c r="AY1784" s="312">
        <f t="shared" si="544"/>
        <v>32986</v>
      </c>
      <c r="AZ1784" s="312">
        <f t="shared" si="544"/>
        <v>31649</v>
      </c>
      <c r="BA1784" s="312">
        <f t="shared" si="544"/>
        <v>29599</v>
      </c>
      <c r="BB1784" s="312">
        <f t="shared" si="544"/>
        <v>29402</v>
      </c>
      <c r="BC1784" s="312">
        <f t="shared" si="544"/>
        <v>29046</v>
      </c>
      <c r="BD1784" s="312">
        <f t="shared" si="544"/>
        <v>29042</v>
      </c>
      <c r="BE1784" s="312">
        <f t="shared" si="544"/>
        <v>28754</v>
      </c>
      <c r="BF1784" s="312">
        <f t="shared" si="544"/>
        <v>28070</v>
      </c>
      <c r="BG1784" s="312">
        <f t="shared" si="544"/>
        <v>27281</v>
      </c>
      <c r="BH1784" s="312">
        <f t="shared" si="544"/>
        <v>27469</v>
      </c>
      <c r="BI1784" s="312">
        <f t="shared" si="544"/>
        <v>26825</v>
      </c>
      <c r="BJ1784" s="312">
        <f t="shared" si="544"/>
        <v>26324</v>
      </c>
      <c r="BK1784" s="312">
        <f t="shared" si="544"/>
        <v>26106</v>
      </c>
      <c r="BL1784" s="312">
        <f t="shared" si="544"/>
        <v>25346</v>
      </c>
      <c r="BM1784" s="312">
        <f t="shared" si="544"/>
        <v>23468</v>
      </c>
      <c r="BN1784" s="312">
        <f t="shared" si="544"/>
        <v>22833</v>
      </c>
      <c r="BO1784" s="312">
        <f t="shared" ref="BO1784:BU1784" si="545">KQ$6</f>
        <v>21496</v>
      </c>
      <c r="BP1784" s="312">
        <f t="shared" si="545"/>
        <v>20649</v>
      </c>
      <c r="BQ1784" s="312">
        <f t="shared" si="545"/>
        <v>19877</v>
      </c>
      <c r="BR1784" s="312">
        <f t="shared" si="545"/>
        <v>19248</v>
      </c>
      <c r="BS1784" s="312">
        <f t="shared" si="545"/>
        <v>18269</v>
      </c>
      <c r="BT1784" s="312">
        <f t="shared" si="545"/>
        <v>17624</v>
      </c>
      <c r="BU1784" s="312">
        <f t="shared" si="545"/>
        <v>17272</v>
      </c>
      <c r="BV1784" s="312" t="e">
        <f>#REF!</f>
        <v>#REF!</v>
      </c>
      <c r="BW1784" s="312">
        <f t="shared" ref="BW1784:DB1784" si="546">KY$6</f>
        <v>16563</v>
      </c>
      <c r="BX1784" s="312">
        <f t="shared" si="546"/>
        <v>15753</v>
      </c>
      <c r="BY1784" s="312">
        <f t="shared" si="546"/>
        <v>0</v>
      </c>
      <c r="BZ1784" s="312">
        <f t="shared" si="546"/>
        <v>0</v>
      </c>
      <c r="CA1784" s="312">
        <f t="shared" si="546"/>
        <v>0</v>
      </c>
      <c r="CB1784" s="312">
        <f t="shared" si="546"/>
        <v>0</v>
      </c>
      <c r="CC1784" s="312">
        <f t="shared" si="546"/>
        <v>0</v>
      </c>
      <c r="CD1784" s="312">
        <f t="shared" si="546"/>
        <v>0</v>
      </c>
      <c r="CE1784" s="312">
        <f t="shared" si="546"/>
        <v>0</v>
      </c>
      <c r="CF1784" s="312">
        <f t="shared" si="546"/>
        <v>0</v>
      </c>
      <c r="CG1784" s="312">
        <f t="shared" si="546"/>
        <v>0</v>
      </c>
      <c r="CH1784" s="312">
        <f t="shared" si="546"/>
        <v>0</v>
      </c>
      <c r="CI1784" s="312">
        <f t="shared" si="546"/>
        <v>0</v>
      </c>
      <c r="CJ1784" s="312">
        <f t="shared" si="546"/>
        <v>0</v>
      </c>
      <c r="CK1784" s="312">
        <f t="shared" si="546"/>
        <v>0</v>
      </c>
      <c r="CL1784" s="312">
        <f t="shared" si="546"/>
        <v>0</v>
      </c>
      <c r="CM1784" s="312">
        <f t="shared" si="546"/>
        <v>0</v>
      </c>
      <c r="CN1784" s="312">
        <f t="shared" si="546"/>
        <v>0</v>
      </c>
      <c r="CO1784" s="312">
        <f t="shared" si="546"/>
        <v>0</v>
      </c>
      <c r="CP1784" s="312">
        <f t="shared" si="546"/>
        <v>0</v>
      </c>
      <c r="CQ1784" s="312">
        <f t="shared" si="546"/>
        <v>0</v>
      </c>
      <c r="CR1784" s="312">
        <f t="shared" si="546"/>
        <v>0</v>
      </c>
      <c r="CS1784" s="312">
        <f t="shared" si="546"/>
        <v>0</v>
      </c>
      <c r="CT1784" s="312">
        <f t="shared" si="546"/>
        <v>0</v>
      </c>
      <c r="CU1784" s="312">
        <f t="shared" si="546"/>
        <v>0</v>
      </c>
      <c r="CV1784" s="312">
        <f t="shared" si="546"/>
        <v>0</v>
      </c>
      <c r="CW1784" s="312">
        <f t="shared" si="546"/>
        <v>0</v>
      </c>
      <c r="CX1784" s="312">
        <f t="shared" si="546"/>
        <v>0</v>
      </c>
      <c r="CY1784" s="312">
        <f t="shared" si="546"/>
        <v>0</v>
      </c>
      <c r="CZ1784" s="312">
        <f t="shared" si="546"/>
        <v>0</v>
      </c>
      <c r="DA1784" s="312">
        <f t="shared" si="546"/>
        <v>0</v>
      </c>
      <c r="DB1784" s="312">
        <f t="shared" si="546"/>
        <v>0</v>
      </c>
      <c r="DC1784" s="312">
        <f t="shared" ref="DC1784:DZ1784" si="547">ME$6</f>
        <v>0</v>
      </c>
      <c r="DD1784" s="312">
        <f t="shared" si="547"/>
        <v>0</v>
      </c>
      <c r="DE1784" s="312">
        <f t="shared" si="547"/>
        <v>0</v>
      </c>
      <c r="DF1784" s="312">
        <f t="shared" si="547"/>
        <v>0</v>
      </c>
      <c r="DG1784" s="312">
        <f t="shared" si="547"/>
        <v>0</v>
      </c>
      <c r="DH1784" s="312">
        <f t="shared" si="547"/>
        <v>0</v>
      </c>
      <c r="DI1784" s="312">
        <f t="shared" si="547"/>
        <v>0</v>
      </c>
      <c r="DJ1784" s="312">
        <f t="shared" si="547"/>
        <v>0</v>
      </c>
      <c r="DK1784" s="312">
        <f t="shared" si="547"/>
        <v>0</v>
      </c>
      <c r="DL1784" s="312">
        <f t="shared" si="547"/>
        <v>0</v>
      </c>
      <c r="DM1784" s="312">
        <f t="shared" si="547"/>
        <v>0</v>
      </c>
      <c r="DN1784" s="312">
        <f t="shared" si="547"/>
        <v>0</v>
      </c>
      <c r="DO1784" s="312">
        <f t="shared" si="547"/>
        <v>0</v>
      </c>
      <c r="DP1784" s="312">
        <f t="shared" si="547"/>
        <v>0</v>
      </c>
      <c r="DQ1784" s="312">
        <f t="shared" si="547"/>
        <v>0</v>
      </c>
      <c r="DR1784" s="312">
        <f t="shared" si="547"/>
        <v>0</v>
      </c>
      <c r="DS1784" s="312">
        <f t="shared" si="547"/>
        <v>0</v>
      </c>
      <c r="DT1784" s="312">
        <f t="shared" si="547"/>
        <v>0</v>
      </c>
      <c r="DU1784" s="312">
        <f t="shared" si="547"/>
        <v>0</v>
      </c>
      <c r="DV1784" s="312">
        <f t="shared" si="547"/>
        <v>0</v>
      </c>
      <c r="DW1784" s="312">
        <f t="shared" si="547"/>
        <v>0</v>
      </c>
      <c r="DX1784" s="312">
        <f t="shared" si="547"/>
        <v>0</v>
      </c>
      <c r="DY1784" s="312">
        <f t="shared" si="547"/>
        <v>0</v>
      </c>
      <c r="DZ1784" s="312">
        <f t="shared" si="547"/>
        <v>0</v>
      </c>
      <c r="EA1784" s="312">
        <f t="shared" ref="EA1784:GL1784" si="548">NC$6</f>
        <v>0</v>
      </c>
      <c r="EB1784" s="312">
        <f t="shared" si="548"/>
        <v>0</v>
      </c>
      <c r="EC1784" s="312">
        <f t="shared" si="548"/>
        <v>0</v>
      </c>
      <c r="ED1784" s="312">
        <f t="shared" si="548"/>
        <v>0</v>
      </c>
      <c r="EE1784" s="312">
        <f t="shared" si="548"/>
        <v>0</v>
      </c>
      <c r="EF1784" s="312">
        <f t="shared" si="548"/>
        <v>0</v>
      </c>
      <c r="EG1784" s="312">
        <f t="shared" si="548"/>
        <v>0</v>
      </c>
      <c r="EH1784" s="312">
        <f t="shared" si="548"/>
        <v>0</v>
      </c>
      <c r="EI1784" s="312">
        <f t="shared" si="548"/>
        <v>0</v>
      </c>
      <c r="EJ1784" s="312">
        <f t="shared" si="548"/>
        <v>0</v>
      </c>
      <c r="EK1784" s="312">
        <f t="shared" si="548"/>
        <v>0</v>
      </c>
      <c r="EL1784" s="312">
        <f t="shared" si="548"/>
        <v>0</v>
      </c>
      <c r="EM1784" s="312">
        <f t="shared" si="548"/>
        <v>0</v>
      </c>
      <c r="EN1784" s="312">
        <f t="shared" si="548"/>
        <v>0</v>
      </c>
      <c r="EO1784" s="312">
        <f t="shared" si="548"/>
        <v>0</v>
      </c>
      <c r="EP1784" s="312">
        <f t="shared" si="548"/>
        <v>0</v>
      </c>
      <c r="EQ1784" s="312">
        <f t="shared" si="548"/>
        <v>0</v>
      </c>
      <c r="ER1784" s="312">
        <f t="shared" si="548"/>
        <v>0</v>
      </c>
      <c r="ES1784" s="312">
        <f t="shared" si="548"/>
        <v>0</v>
      </c>
      <c r="ET1784" s="312">
        <f t="shared" si="548"/>
        <v>0</v>
      </c>
      <c r="EU1784" s="312">
        <f t="shared" si="548"/>
        <v>0</v>
      </c>
      <c r="EV1784" s="312">
        <f t="shared" si="548"/>
        <v>0</v>
      </c>
      <c r="EW1784" s="312">
        <f t="shared" si="548"/>
        <v>0</v>
      </c>
      <c r="EX1784" s="312">
        <f t="shared" si="548"/>
        <v>0</v>
      </c>
      <c r="EY1784" s="312">
        <f t="shared" si="548"/>
        <v>0</v>
      </c>
      <c r="EZ1784" s="312">
        <f t="shared" si="548"/>
        <v>0</v>
      </c>
      <c r="FA1784" s="312">
        <f t="shared" si="548"/>
        <v>0</v>
      </c>
      <c r="FB1784" s="312">
        <f t="shared" si="548"/>
        <v>0</v>
      </c>
      <c r="FC1784" s="312">
        <f t="shared" si="548"/>
        <v>0</v>
      </c>
      <c r="FD1784" s="312">
        <f t="shared" si="548"/>
        <v>0</v>
      </c>
      <c r="FE1784" s="312">
        <f t="shared" si="548"/>
        <v>0</v>
      </c>
      <c r="FF1784" s="312">
        <f t="shared" si="548"/>
        <v>0</v>
      </c>
      <c r="FG1784" s="312">
        <f t="shared" si="548"/>
        <v>0</v>
      </c>
      <c r="FH1784" s="312">
        <f t="shared" si="548"/>
        <v>0</v>
      </c>
      <c r="FI1784" s="312">
        <f t="shared" si="548"/>
        <v>0</v>
      </c>
      <c r="FJ1784" s="312">
        <f t="shared" si="548"/>
        <v>0</v>
      </c>
      <c r="FK1784" s="312">
        <f t="shared" si="548"/>
        <v>0</v>
      </c>
      <c r="FL1784" s="312">
        <f t="shared" si="548"/>
        <v>0</v>
      </c>
      <c r="FM1784" s="312">
        <f t="shared" si="548"/>
        <v>0</v>
      </c>
      <c r="FN1784" s="312">
        <f t="shared" si="548"/>
        <v>0</v>
      </c>
      <c r="FO1784" s="312">
        <f t="shared" si="548"/>
        <v>0</v>
      </c>
      <c r="FP1784" s="312">
        <f t="shared" si="548"/>
        <v>0</v>
      </c>
      <c r="FQ1784" s="312">
        <f t="shared" si="548"/>
        <v>0</v>
      </c>
      <c r="FR1784" s="312">
        <f t="shared" si="548"/>
        <v>0</v>
      </c>
      <c r="FS1784" s="312">
        <f t="shared" si="548"/>
        <v>0</v>
      </c>
      <c r="FT1784" s="312">
        <f t="shared" si="548"/>
        <v>0</v>
      </c>
      <c r="FU1784" s="312">
        <f t="shared" si="548"/>
        <v>0</v>
      </c>
      <c r="FV1784" s="312">
        <f t="shared" si="548"/>
        <v>0</v>
      </c>
      <c r="FW1784" s="312">
        <f t="shared" si="548"/>
        <v>0</v>
      </c>
      <c r="FX1784" s="312">
        <f t="shared" si="548"/>
        <v>0</v>
      </c>
      <c r="FY1784" s="312">
        <f t="shared" si="548"/>
        <v>0</v>
      </c>
      <c r="FZ1784" s="312">
        <f t="shared" si="548"/>
        <v>0</v>
      </c>
      <c r="GA1784" s="312">
        <f t="shared" si="548"/>
        <v>0</v>
      </c>
      <c r="GB1784" s="312">
        <f t="shared" si="548"/>
        <v>0</v>
      </c>
      <c r="GC1784" s="312">
        <f t="shared" si="548"/>
        <v>0</v>
      </c>
      <c r="GD1784" s="312">
        <f t="shared" si="548"/>
        <v>0</v>
      </c>
      <c r="GE1784" s="312">
        <f t="shared" si="548"/>
        <v>0</v>
      </c>
      <c r="GF1784" s="312">
        <f t="shared" si="548"/>
        <v>0</v>
      </c>
      <c r="GG1784" s="312">
        <f t="shared" si="548"/>
        <v>0</v>
      </c>
      <c r="GH1784" s="312">
        <f t="shared" si="548"/>
        <v>0</v>
      </c>
      <c r="GI1784" s="312">
        <f t="shared" si="548"/>
        <v>0</v>
      </c>
      <c r="GJ1784" s="312">
        <f t="shared" si="548"/>
        <v>0</v>
      </c>
      <c r="GK1784" s="312">
        <f t="shared" si="548"/>
        <v>0</v>
      </c>
      <c r="GL1784" s="312">
        <f t="shared" si="548"/>
        <v>0</v>
      </c>
      <c r="GM1784" s="312">
        <f t="shared" ref="GM1784:IA1784" si="549">PO$6</f>
        <v>0</v>
      </c>
      <c r="GN1784" s="312">
        <f t="shared" si="549"/>
        <v>0</v>
      </c>
      <c r="GO1784" s="312">
        <f t="shared" si="549"/>
        <v>0</v>
      </c>
      <c r="GP1784" s="312">
        <f t="shared" si="549"/>
        <v>0</v>
      </c>
      <c r="GQ1784" s="312">
        <f t="shared" si="549"/>
        <v>0</v>
      </c>
      <c r="GR1784" s="312">
        <f t="shared" si="549"/>
        <v>0</v>
      </c>
      <c r="GS1784" s="312">
        <f t="shared" si="549"/>
        <v>0</v>
      </c>
      <c r="GT1784" s="312">
        <f t="shared" si="549"/>
        <v>0</v>
      </c>
      <c r="GU1784" s="312">
        <f t="shared" si="549"/>
        <v>0</v>
      </c>
      <c r="GV1784" s="312">
        <f t="shared" si="549"/>
        <v>0</v>
      </c>
      <c r="GW1784" s="312">
        <f t="shared" si="549"/>
        <v>0</v>
      </c>
      <c r="GX1784" s="312">
        <f t="shared" si="549"/>
        <v>0</v>
      </c>
      <c r="GY1784" s="312">
        <f t="shared" si="549"/>
        <v>0</v>
      </c>
      <c r="GZ1784" s="312">
        <f t="shared" si="549"/>
        <v>0</v>
      </c>
      <c r="HA1784" s="312">
        <f t="shared" si="549"/>
        <v>0</v>
      </c>
      <c r="HB1784" s="312">
        <f t="shared" si="549"/>
        <v>0</v>
      </c>
      <c r="HC1784" s="312">
        <f t="shared" si="549"/>
        <v>0</v>
      </c>
      <c r="HD1784" s="312">
        <f t="shared" si="549"/>
        <v>0</v>
      </c>
      <c r="HE1784" s="312">
        <f t="shared" si="549"/>
        <v>0</v>
      </c>
      <c r="HF1784" s="312">
        <f t="shared" si="549"/>
        <v>0</v>
      </c>
      <c r="HG1784" s="312">
        <f t="shared" si="549"/>
        <v>0</v>
      </c>
      <c r="HH1784" s="312">
        <f t="shared" si="549"/>
        <v>0</v>
      </c>
      <c r="HI1784" s="312">
        <f t="shared" si="549"/>
        <v>0</v>
      </c>
      <c r="HJ1784" s="312">
        <f t="shared" si="549"/>
        <v>0</v>
      </c>
      <c r="HK1784" s="312">
        <f t="shared" si="549"/>
        <v>0</v>
      </c>
      <c r="HL1784" s="312">
        <f t="shared" si="549"/>
        <v>0</v>
      </c>
      <c r="HM1784" s="312">
        <f t="shared" si="549"/>
        <v>0</v>
      </c>
      <c r="HN1784" s="312">
        <f t="shared" si="549"/>
        <v>0</v>
      </c>
      <c r="HO1784" s="312">
        <f t="shared" si="549"/>
        <v>0</v>
      </c>
      <c r="HP1784" s="312">
        <f t="shared" si="549"/>
        <v>0</v>
      </c>
      <c r="HQ1784" s="312">
        <f t="shared" si="549"/>
        <v>0</v>
      </c>
      <c r="HR1784" s="312">
        <f t="shared" si="549"/>
        <v>0</v>
      </c>
      <c r="HS1784" s="312">
        <f t="shared" si="549"/>
        <v>0</v>
      </c>
      <c r="HT1784" s="312">
        <f t="shared" si="549"/>
        <v>0</v>
      </c>
      <c r="HU1784" s="312">
        <f t="shared" si="549"/>
        <v>0</v>
      </c>
      <c r="HV1784" s="312">
        <f t="shared" si="549"/>
        <v>0</v>
      </c>
      <c r="HW1784" s="312">
        <f t="shared" si="549"/>
        <v>0</v>
      </c>
      <c r="HX1784" s="312">
        <f t="shared" si="549"/>
        <v>0</v>
      </c>
      <c r="HY1784" s="312">
        <f t="shared" si="549"/>
        <v>0</v>
      </c>
      <c r="HZ1784" s="312">
        <f t="shared" si="549"/>
        <v>0</v>
      </c>
      <c r="IA1784" s="312">
        <f t="shared" si="549"/>
        <v>0</v>
      </c>
    </row>
    <row r="1816" spans="1:4">
      <c r="A1816" s="87"/>
    </row>
    <row r="1817" spans="1:4">
      <c r="A1817" s="224" t="s">
        <v>235</v>
      </c>
      <c r="C1817" s="224" t="s">
        <v>260</v>
      </c>
      <c r="D1817" s="235">
        <f ca="1">61+COUNTIF(OFFSET(F6,0,0,1,D2),"&gt;0")</f>
        <v>368</v>
      </c>
    </row>
    <row r="1818" spans="1:4">
      <c r="A1818" s="87">
        <v>34851</v>
      </c>
      <c r="B1818" s="89">
        <v>3051</v>
      </c>
      <c r="C1818" s="87">
        <v>34851</v>
      </c>
      <c r="D1818" s="89">
        <v>219046</v>
      </c>
    </row>
    <row r="1819" spans="1:4">
      <c r="A1819" s="87">
        <v>34881</v>
      </c>
      <c r="B1819" s="89">
        <v>2920</v>
      </c>
      <c r="C1819" s="87">
        <v>34881</v>
      </c>
      <c r="D1819" s="89">
        <v>218317</v>
      </c>
    </row>
    <row r="1820" spans="1:4">
      <c r="A1820" s="87">
        <v>34912</v>
      </c>
      <c r="B1820" s="89">
        <v>2792</v>
      </c>
      <c r="C1820" s="87">
        <v>34912</v>
      </c>
      <c r="D1820" s="89">
        <v>219099</v>
      </c>
    </row>
    <row r="1821" spans="1:4">
      <c r="A1821" s="87">
        <v>34943</v>
      </c>
      <c r="B1821" s="89">
        <v>2854</v>
      </c>
      <c r="C1821" s="87">
        <v>34943</v>
      </c>
      <c r="D1821" s="89">
        <v>220509</v>
      </c>
    </row>
    <row r="1822" spans="1:4">
      <c r="A1822" s="87">
        <v>34973</v>
      </c>
      <c r="B1822" s="89">
        <v>2891</v>
      </c>
      <c r="C1822" s="87">
        <v>34973</v>
      </c>
      <c r="D1822" s="89">
        <v>220674</v>
      </c>
    </row>
    <row r="1823" spans="1:4">
      <c r="A1823" s="87">
        <v>35004</v>
      </c>
      <c r="B1823" s="89">
        <v>2906</v>
      </c>
      <c r="C1823" s="87">
        <v>35004</v>
      </c>
      <c r="D1823" s="89">
        <v>218964</v>
      </c>
    </row>
    <row r="1824" spans="1:4">
      <c r="A1824" s="87">
        <v>35034</v>
      </c>
      <c r="B1824" s="89">
        <v>2876</v>
      </c>
      <c r="C1824" s="87">
        <v>35034</v>
      </c>
      <c r="D1824" s="89">
        <v>218104</v>
      </c>
    </row>
    <row r="1825" spans="1:4">
      <c r="A1825" s="87">
        <v>35065</v>
      </c>
      <c r="B1825" s="89">
        <v>2739</v>
      </c>
      <c r="C1825" s="87">
        <v>35065</v>
      </c>
      <c r="D1825" s="89">
        <v>215512</v>
      </c>
    </row>
    <row r="1826" spans="1:4">
      <c r="A1826" s="87">
        <v>35096</v>
      </c>
      <c r="B1826" s="89">
        <v>2698</v>
      </c>
      <c r="C1826" s="87">
        <v>35096</v>
      </c>
      <c r="D1826" s="89">
        <v>213598</v>
      </c>
    </row>
    <row r="1827" spans="1:4">
      <c r="A1827" s="87">
        <v>35125</v>
      </c>
      <c r="B1827" s="89">
        <v>2729</v>
      </c>
      <c r="C1827" s="87">
        <v>35125</v>
      </c>
      <c r="D1827" s="89">
        <v>212441</v>
      </c>
    </row>
    <row r="1828" spans="1:4">
      <c r="A1828" s="87">
        <v>35156</v>
      </c>
      <c r="B1828" s="89">
        <v>2613</v>
      </c>
      <c r="C1828" s="87">
        <v>35156</v>
      </c>
      <c r="D1828" s="89">
        <v>207573</v>
      </c>
    </row>
    <row r="1829" spans="1:4">
      <c r="A1829" s="87">
        <v>35186</v>
      </c>
      <c r="B1829" s="89">
        <v>2480</v>
      </c>
      <c r="C1829" s="87">
        <v>35186</v>
      </c>
      <c r="D1829" s="89">
        <v>204476</v>
      </c>
    </row>
    <row r="1830" spans="1:4">
      <c r="A1830" s="87">
        <v>35217</v>
      </c>
      <c r="B1830" s="89">
        <v>2432</v>
      </c>
      <c r="C1830" s="87">
        <v>35217</v>
      </c>
      <c r="D1830" s="89">
        <v>203164</v>
      </c>
    </row>
    <row r="1831" spans="1:4">
      <c r="A1831" s="87">
        <v>35247</v>
      </c>
      <c r="B1831" s="89">
        <v>2373</v>
      </c>
      <c r="C1831" s="87">
        <v>35247</v>
      </c>
      <c r="D1831" s="89">
        <v>200898</v>
      </c>
    </row>
    <row r="1832" spans="1:4">
      <c r="A1832" s="87">
        <v>35278</v>
      </c>
      <c r="B1832" s="89">
        <v>2401</v>
      </c>
      <c r="C1832" s="87">
        <v>35278</v>
      </c>
      <c r="D1832" s="89">
        <v>200922</v>
      </c>
    </row>
    <row r="1833" spans="1:4">
      <c r="A1833" s="87">
        <v>35309</v>
      </c>
      <c r="B1833" s="89">
        <v>2353</v>
      </c>
      <c r="C1833" s="87">
        <v>35309</v>
      </c>
      <c r="D1833" s="89">
        <v>200292</v>
      </c>
    </row>
    <row r="1834" spans="1:4">
      <c r="A1834" s="87">
        <v>35339</v>
      </c>
      <c r="B1834" s="89">
        <v>2279</v>
      </c>
      <c r="C1834" s="87">
        <v>35339</v>
      </c>
      <c r="D1834" s="89">
        <v>196997</v>
      </c>
    </row>
    <row r="1835" spans="1:4">
      <c r="A1835" s="87">
        <v>35370</v>
      </c>
      <c r="B1835" s="89">
        <v>2185</v>
      </c>
      <c r="C1835" s="87">
        <v>35370</v>
      </c>
      <c r="D1835" s="89">
        <v>192087</v>
      </c>
    </row>
    <row r="1836" spans="1:4">
      <c r="A1836" s="87">
        <v>35400</v>
      </c>
      <c r="B1836" s="89">
        <v>2022</v>
      </c>
      <c r="C1836" s="87">
        <v>35400</v>
      </c>
      <c r="D1836" s="89">
        <v>186632</v>
      </c>
    </row>
    <row r="1837" spans="1:4">
      <c r="A1837" s="87">
        <v>35431</v>
      </c>
      <c r="B1837" s="89">
        <v>1948</v>
      </c>
      <c r="C1837" s="87">
        <v>35431</v>
      </c>
      <c r="D1837" s="89">
        <v>182075</v>
      </c>
    </row>
    <row r="1838" spans="1:4">
      <c r="A1838" s="87">
        <v>35462</v>
      </c>
      <c r="B1838" s="89">
        <v>1860</v>
      </c>
      <c r="C1838" s="87">
        <v>35462</v>
      </c>
      <c r="D1838" s="89">
        <v>179891</v>
      </c>
    </row>
    <row r="1839" spans="1:4">
      <c r="A1839" s="87">
        <v>35490</v>
      </c>
      <c r="B1839" s="89">
        <v>1802</v>
      </c>
      <c r="C1839" s="87">
        <v>35490</v>
      </c>
      <c r="D1839" s="89">
        <v>177135</v>
      </c>
    </row>
    <row r="1840" spans="1:4">
      <c r="A1840" s="87">
        <v>35521</v>
      </c>
      <c r="B1840" s="89">
        <v>1716</v>
      </c>
      <c r="C1840" s="87">
        <v>35521</v>
      </c>
      <c r="D1840" s="89">
        <v>171115</v>
      </c>
    </row>
    <row r="1841" spans="1:4">
      <c r="A1841" s="87">
        <v>35551</v>
      </c>
      <c r="B1841" s="89">
        <v>1615</v>
      </c>
      <c r="C1841" s="87">
        <v>35551</v>
      </c>
      <c r="D1841" s="89">
        <v>166034</v>
      </c>
    </row>
    <row r="1842" spans="1:4">
      <c r="A1842" s="87">
        <v>35582</v>
      </c>
      <c r="B1842" s="89">
        <v>2464</v>
      </c>
      <c r="C1842" s="87">
        <v>35582</v>
      </c>
      <c r="D1842" s="89">
        <v>160567</v>
      </c>
    </row>
    <row r="1843" spans="1:4">
      <c r="A1843" s="87">
        <v>35612</v>
      </c>
      <c r="B1843" s="89">
        <v>3568</v>
      </c>
      <c r="C1843" s="87">
        <v>35612</v>
      </c>
      <c r="D1843" s="89">
        <v>153760</v>
      </c>
    </row>
    <row r="1844" spans="1:4">
      <c r="A1844" s="87">
        <v>35643</v>
      </c>
      <c r="B1844" s="89">
        <v>4185</v>
      </c>
      <c r="C1844" s="87">
        <v>35643</v>
      </c>
      <c r="D1844" s="89">
        <v>148026</v>
      </c>
    </row>
    <row r="1845" spans="1:4">
      <c r="A1845" s="87">
        <v>35674</v>
      </c>
      <c r="B1845" s="89">
        <v>4453</v>
      </c>
      <c r="C1845" s="87">
        <v>35674</v>
      </c>
      <c r="D1845" s="89">
        <v>140937</v>
      </c>
    </row>
    <row r="1846" spans="1:4">
      <c r="A1846" s="87">
        <v>35704</v>
      </c>
      <c r="B1846" s="89">
        <v>4537</v>
      </c>
      <c r="C1846" s="87">
        <v>35704</v>
      </c>
      <c r="D1846" s="89">
        <v>135291</v>
      </c>
    </row>
    <row r="1847" spans="1:4">
      <c r="A1847" s="87">
        <v>35735</v>
      </c>
      <c r="B1847" s="89">
        <v>4543</v>
      </c>
      <c r="C1847" s="87">
        <v>35735</v>
      </c>
      <c r="D1847" s="89">
        <v>130807</v>
      </c>
    </row>
    <row r="1848" spans="1:4">
      <c r="A1848" s="88">
        <v>35765</v>
      </c>
      <c r="B1848" s="89">
        <v>4488</v>
      </c>
      <c r="C1848" s="88">
        <v>35765</v>
      </c>
      <c r="D1848" s="89">
        <v>125735</v>
      </c>
    </row>
    <row r="1849" spans="1:4">
      <c r="A1849" s="88">
        <v>35796</v>
      </c>
      <c r="B1849" s="89">
        <v>4437</v>
      </c>
      <c r="C1849" s="88">
        <v>35796</v>
      </c>
      <c r="D1849" s="89">
        <v>121006</v>
      </c>
    </row>
    <row r="1850" spans="1:4">
      <c r="A1850" s="88">
        <v>35827</v>
      </c>
      <c r="B1850" s="89">
        <v>4156</v>
      </c>
      <c r="C1850" s="88">
        <v>35827</v>
      </c>
      <c r="D1850" s="89">
        <v>116084</v>
      </c>
    </row>
    <row r="1851" spans="1:4">
      <c r="A1851" s="88">
        <v>35855</v>
      </c>
      <c r="B1851" s="89">
        <v>3904</v>
      </c>
      <c r="C1851" s="88">
        <v>35855</v>
      </c>
      <c r="D1851" s="89">
        <v>110826</v>
      </c>
    </row>
    <row r="1852" spans="1:4">
      <c r="A1852" s="87">
        <v>35886</v>
      </c>
      <c r="B1852" s="89">
        <v>3662</v>
      </c>
      <c r="C1852" s="87">
        <v>35886</v>
      </c>
      <c r="D1852" s="89">
        <v>104536</v>
      </c>
    </row>
    <row r="1853" spans="1:4">
      <c r="A1853" s="87">
        <v>35916</v>
      </c>
      <c r="B1853" s="89">
        <v>3619</v>
      </c>
      <c r="C1853" s="87">
        <v>35916</v>
      </c>
      <c r="D1853" s="89">
        <v>101571</v>
      </c>
    </row>
    <row r="1854" spans="1:4">
      <c r="A1854" s="87">
        <v>35947</v>
      </c>
      <c r="B1854" s="89">
        <v>3438</v>
      </c>
      <c r="C1854" s="87">
        <v>35947</v>
      </c>
      <c r="D1854" s="89">
        <v>98671</v>
      </c>
    </row>
    <row r="1855" spans="1:4">
      <c r="A1855" s="87">
        <v>35977</v>
      </c>
      <c r="B1855" s="89">
        <v>3530</v>
      </c>
      <c r="C1855" s="87">
        <v>35977</v>
      </c>
      <c r="D1855" s="89">
        <v>96501</v>
      </c>
    </row>
    <row r="1856" spans="1:4">
      <c r="A1856" s="87">
        <v>36008</v>
      </c>
      <c r="B1856" s="89">
        <v>3725</v>
      </c>
      <c r="C1856" s="87">
        <v>36008</v>
      </c>
      <c r="D1856" s="89">
        <v>96444</v>
      </c>
    </row>
    <row r="1857" spans="1:5">
      <c r="A1857" s="87">
        <v>36039</v>
      </c>
      <c r="B1857" s="89">
        <v>3888</v>
      </c>
      <c r="C1857" s="87">
        <v>36039</v>
      </c>
      <c r="D1857" s="89">
        <v>96241</v>
      </c>
      <c r="E1857" s="89"/>
    </row>
    <row r="1858" spans="1:5">
      <c r="A1858" s="87">
        <v>36069</v>
      </c>
      <c r="B1858" s="89">
        <v>4079</v>
      </c>
      <c r="C1858" s="87">
        <v>36069</v>
      </c>
      <c r="D1858" s="89">
        <v>95891</v>
      </c>
      <c r="E1858" s="89"/>
    </row>
    <row r="1859" spans="1:5">
      <c r="A1859" s="87">
        <v>36100</v>
      </c>
      <c r="B1859" s="89">
        <v>4246</v>
      </c>
      <c r="C1859" s="87">
        <v>36100</v>
      </c>
      <c r="D1859" s="89">
        <v>95816</v>
      </c>
      <c r="E1859" s="89"/>
    </row>
    <row r="1860" spans="1:5">
      <c r="A1860" s="87">
        <v>36130</v>
      </c>
      <c r="B1860" s="89">
        <v>4125</v>
      </c>
      <c r="C1860" s="87">
        <v>36130</v>
      </c>
      <c r="D1860" s="89">
        <v>95019</v>
      </c>
      <c r="E1860" s="89"/>
    </row>
    <row r="1861" spans="1:5">
      <c r="A1861" s="87">
        <v>36161</v>
      </c>
      <c r="B1861" s="89">
        <v>4070</v>
      </c>
      <c r="C1861" s="87">
        <v>36161</v>
      </c>
      <c r="D1861" s="89">
        <v>92895</v>
      </c>
      <c r="E1861" s="89"/>
    </row>
    <row r="1862" spans="1:5">
      <c r="A1862" s="87">
        <v>36192</v>
      </c>
      <c r="B1862" s="89">
        <v>3979</v>
      </c>
      <c r="C1862" s="87">
        <v>36192</v>
      </c>
      <c r="D1862" s="89">
        <v>89219</v>
      </c>
      <c r="E1862" s="89"/>
    </row>
    <row r="1863" spans="1:5">
      <c r="A1863" s="87">
        <v>36220</v>
      </c>
      <c r="B1863" s="89">
        <v>3700</v>
      </c>
      <c r="C1863" s="87">
        <v>36220</v>
      </c>
      <c r="D1863" s="89">
        <v>84825</v>
      </c>
      <c r="E1863" s="90"/>
    </row>
    <row r="1864" spans="1:5">
      <c r="A1864" s="87">
        <v>36251</v>
      </c>
      <c r="B1864" s="89">
        <v>3568</v>
      </c>
      <c r="C1864" s="87">
        <v>36251</v>
      </c>
      <c r="D1864" s="89">
        <v>81161</v>
      </c>
      <c r="E1864" s="89"/>
    </row>
    <row r="1865" spans="1:5">
      <c r="A1865" s="87">
        <v>36281</v>
      </c>
      <c r="B1865" s="89">
        <v>3340</v>
      </c>
      <c r="C1865" s="87">
        <v>36281</v>
      </c>
      <c r="D1865" s="89">
        <v>78923</v>
      </c>
      <c r="E1865" s="89"/>
    </row>
    <row r="1866" spans="1:5">
      <c r="A1866" s="87">
        <v>36312</v>
      </c>
      <c r="B1866" s="89">
        <v>2998</v>
      </c>
      <c r="C1866" s="87">
        <v>36312</v>
      </c>
      <c r="D1866" s="89">
        <v>75732</v>
      </c>
      <c r="E1866" s="89"/>
    </row>
    <row r="1867" spans="1:5">
      <c r="A1867" s="87">
        <v>36342</v>
      </c>
      <c r="B1867" s="89">
        <v>2961</v>
      </c>
      <c r="C1867" s="87">
        <v>36342</v>
      </c>
      <c r="D1867" s="89">
        <v>75155</v>
      </c>
      <c r="E1867" s="89"/>
    </row>
    <row r="1868" spans="1:5">
      <c r="A1868" s="87">
        <v>36373</v>
      </c>
      <c r="B1868" s="89">
        <v>3014</v>
      </c>
      <c r="C1868" s="87">
        <v>36373</v>
      </c>
      <c r="D1868" s="89">
        <v>76108</v>
      </c>
    </row>
    <row r="1869" spans="1:5">
      <c r="A1869" s="87">
        <v>36404</v>
      </c>
      <c r="B1869" s="89">
        <v>3131</v>
      </c>
      <c r="C1869" s="87">
        <v>36404</v>
      </c>
      <c r="D1869" s="89">
        <v>76820</v>
      </c>
    </row>
    <row r="1870" spans="1:5">
      <c r="A1870" s="87">
        <v>36434</v>
      </c>
      <c r="B1870" s="89">
        <v>3135</v>
      </c>
      <c r="C1870" s="87">
        <v>36434</v>
      </c>
      <c r="D1870" s="89">
        <v>76642</v>
      </c>
    </row>
    <row r="1871" spans="1:5">
      <c r="A1871" s="87">
        <v>36465</v>
      </c>
      <c r="B1871" s="89">
        <v>2995</v>
      </c>
      <c r="C1871" s="87">
        <v>36465</v>
      </c>
      <c r="D1871" s="89">
        <v>75348</v>
      </c>
    </row>
    <row r="1872" spans="1:5">
      <c r="A1872" s="87">
        <v>36495</v>
      </c>
      <c r="B1872" s="89">
        <v>2866</v>
      </c>
      <c r="C1872" s="87">
        <v>36495</v>
      </c>
      <c r="D1872" s="89">
        <v>74970</v>
      </c>
    </row>
    <row r="1873" spans="1:4">
      <c r="A1873" s="87">
        <v>36526</v>
      </c>
      <c r="B1873" s="89">
        <v>2931</v>
      </c>
      <c r="C1873" s="87">
        <v>36526</v>
      </c>
      <c r="D1873" s="89">
        <v>74576</v>
      </c>
    </row>
    <row r="1874" spans="1:4">
      <c r="A1874" s="87">
        <v>36557</v>
      </c>
      <c r="B1874" s="89">
        <v>2797</v>
      </c>
      <c r="C1874" s="87">
        <v>36557</v>
      </c>
      <c r="D1874" s="89">
        <v>71851</v>
      </c>
    </row>
    <row r="1875" spans="1:4">
      <c r="A1875" s="87">
        <v>36586</v>
      </c>
      <c r="B1875" s="89">
        <v>2662</v>
      </c>
      <c r="C1875" s="87">
        <v>36586</v>
      </c>
      <c r="D1875" s="232">
        <v>69578</v>
      </c>
    </row>
    <row r="1876" spans="1:4">
      <c r="A1876" s="87">
        <v>36617</v>
      </c>
      <c r="B1876" s="89">
        <v>2498</v>
      </c>
      <c r="C1876" s="87">
        <v>36617</v>
      </c>
      <c r="D1876" s="232">
        <v>67172</v>
      </c>
    </row>
    <row r="1877" spans="1:4">
      <c r="A1877" s="87">
        <v>36647</v>
      </c>
      <c r="B1877" s="89">
        <v>2408</v>
      </c>
      <c r="C1877" s="87">
        <v>36647</v>
      </c>
      <c r="D1877" s="232">
        <v>65832</v>
      </c>
    </row>
    <row r="1878" spans="1:4">
      <c r="A1878" s="87">
        <v>36678</v>
      </c>
      <c r="B1878" s="89">
        <v>2279</v>
      </c>
      <c r="C1878" s="87">
        <v>36678</v>
      </c>
      <c r="D1878" s="232">
        <v>64829</v>
      </c>
    </row>
    <row r="1879" spans="1:4">
      <c r="A1879" s="87">
        <v>36708</v>
      </c>
      <c r="B1879" s="234">
        <f>F7</f>
        <v>2280</v>
      </c>
      <c r="C1879" s="87">
        <v>36708</v>
      </c>
      <c r="D1879" s="234">
        <f>F6</f>
        <v>63684</v>
      </c>
    </row>
    <row r="1880" spans="1:4">
      <c r="A1880" s="87">
        <v>36739</v>
      </c>
      <c r="B1880" s="234">
        <f>G7</f>
        <v>2343</v>
      </c>
      <c r="C1880" s="87">
        <v>36739</v>
      </c>
      <c r="D1880" s="234">
        <f>G6</f>
        <v>64098</v>
      </c>
    </row>
    <row r="1881" spans="1:4">
      <c r="A1881" s="87">
        <v>36770</v>
      </c>
      <c r="B1881" s="234">
        <f>H7</f>
        <v>2440</v>
      </c>
      <c r="C1881" s="87">
        <v>36770</v>
      </c>
      <c r="D1881" s="234">
        <f>H6</f>
        <v>64436</v>
      </c>
    </row>
    <row r="1882" spans="1:4">
      <c r="A1882" s="87">
        <v>36800</v>
      </c>
      <c r="B1882" s="234">
        <f>I7</f>
        <v>2447</v>
      </c>
      <c r="C1882" s="87">
        <v>36800</v>
      </c>
      <c r="D1882" s="234">
        <f>I6</f>
        <v>64786</v>
      </c>
    </row>
    <row r="1883" spans="1:4">
      <c r="A1883" s="87">
        <v>36831</v>
      </c>
      <c r="B1883" s="234">
        <f>J7</f>
        <v>2499</v>
      </c>
      <c r="C1883" s="87">
        <v>36831</v>
      </c>
      <c r="D1883" s="234">
        <f>J6</f>
        <v>65098</v>
      </c>
    </row>
    <row r="1884" spans="1:4">
      <c r="A1884" s="87">
        <v>36861</v>
      </c>
      <c r="B1884" s="234">
        <f>K7</f>
        <v>2526</v>
      </c>
      <c r="C1884" s="87">
        <v>36861</v>
      </c>
      <c r="D1884" s="234">
        <f>K6</f>
        <v>65166</v>
      </c>
    </row>
    <row r="1885" spans="1:4">
      <c r="A1885" s="87">
        <v>36892</v>
      </c>
      <c r="B1885" s="234">
        <f>L7</f>
        <v>2492</v>
      </c>
      <c r="C1885" s="87">
        <v>36892</v>
      </c>
      <c r="D1885" s="234">
        <f>L6</f>
        <v>62584</v>
      </c>
    </row>
    <row r="1886" spans="1:4">
      <c r="A1886" s="87">
        <v>36923</v>
      </c>
      <c r="B1886" s="234">
        <f>M7</f>
        <v>2368</v>
      </c>
      <c r="C1886" s="87">
        <v>36923</v>
      </c>
      <c r="D1886" s="234">
        <f>M6</f>
        <v>60189</v>
      </c>
    </row>
    <row r="1887" spans="1:4">
      <c r="A1887" s="87">
        <v>36951</v>
      </c>
      <c r="B1887" s="234">
        <f>M7</f>
        <v>2368</v>
      </c>
      <c r="C1887" s="87">
        <v>36951</v>
      </c>
      <c r="D1887" s="234">
        <f>M6</f>
        <v>60189</v>
      </c>
    </row>
    <row r="1888" spans="1:4">
      <c r="A1888" s="87">
        <v>36982</v>
      </c>
      <c r="B1888" s="234">
        <f>O7</f>
        <v>2238</v>
      </c>
      <c r="C1888" s="87">
        <v>36982</v>
      </c>
      <c r="D1888" s="234">
        <f>O6</f>
        <v>57144</v>
      </c>
    </row>
    <row r="1889" spans="1:4">
      <c r="A1889" s="87">
        <v>37012</v>
      </c>
      <c r="B1889" s="234">
        <f>P7</f>
        <v>2232</v>
      </c>
      <c r="C1889" s="87">
        <v>37012</v>
      </c>
      <c r="D1889" s="234">
        <f>P6</f>
        <v>57169</v>
      </c>
    </row>
    <row r="1890" spans="1:4">
      <c r="A1890" s="87">
        <v>37043</v>
      </c>
      <c r="B1890" s="234">
        <f>Q7</f>
        <v>2301</v>
      </c>
      <c r="C1890" s="87">
        <v>37043</v>
      </c>
      <c r="D1890" s="234">
        <f>Q6</f>
        <v>57676</v>
      </c>
    </row>
    <row r="1891" spans="1:4">
      <c r="A1891" s="87">
        <v>37073</v>
      </c>
      <c r="B1891" s="234">
        <f>R7</f>
        <v>2374</v>
      </c>
      <c r="C1891" s="87">
        <v>37073</v>
      </c>
      <c r="D1891" s="234">
        <f>R6</f>
        <v>57702</v>
      </c>
    </row>
    <row r="1892" spans="1:4">
      <c r="A1892" s="87">
        <v>37104</v>
      </c>
      <c r="B1892" s="234">
        <f>S7</f>
        <v>2524</v>
      </c>
      <c r="C1892" s="87">
        <v>37104</v>
      </c>
      <c r="D1892" s="234">
        <f>S6</f>
        <v>59592</v>
      </c>
    </row>
    <row r="1893" spans="1:4">
      <c r="A1893" s="87">
        <v>37135</v>
      </c>
      <c r="B1893" s="234">
        <f>T7</f>
        <v>2767</v>
      </c>
      <c r="C1893" s="87">
        <v>37135</v>
      </c>
      <c r="D1893" s="234">
        <f>T6</f>
        <v>61169</v>
      </c>
    </row>
    <row r="1894" spans="1:4">
      <c r="A1894" s="87">
        <v>37165</v>
      </c>
      <c r="B1894" s="234">
        <f>U7</f>
        <v>2824</v>
      </c>
      <c r="C1894" s="87">
        <v>37165</v>
      </c>
      <c r="D1894" s="234">
        <f>U6</f>
        <v>61723</v>
      </c>
    </row>
    <row r="1895" spans="1:4">
      <c r="A1895" s="87">
        <v>37196</v>
      </c>
      <c r="B1895" s="234">
        <f>V7</f>
        <v>2940</v>
      </c>
      <c r="C1895" s="87">
        <v>37196</v>
      </c>
      <c r="D1895" s="234">
        <f>V6</f>
        <v>62132</v>
      </c>
    </row>
    <row r="1896" spans="1:4">
      <c r="A1896" s="87">
        <v>37226</v>
      </c>
      <c r="B1896" s="234">
        <f>W7</f>
        <v>3203</v>
      </c>
      <c r="C1896" s="87">
        <v>37226</v>
      </c>
      <c r="D1896" s="234">
        <f>W6</f>
        <v>63328</v>
      </c>
    </row>
    <row r="1897" spans="1:4">
      <c r="A1897" s="87">
        <v>37257</v>
      </c>
      <c r="B1897" s="257">
        <f>X7</f>
        <v>3146</v>
      </c>
      <c r="C1897" s="87">
        <v>37257</v>
      </c>
      <c r="D1897" s="257">
        <f>X6</f>
        <v>63226</v>
      </c>
    </row>
    <row r="1898" spans="1:4">
      <c r="A1898" s="87">
        <v>37288</v>
      </c>
      <c r="B1898" s="257">
        <f>Y7</f>
        <v>3148</v>
      </c>
      <c r="C1898" s="87">
        <v>37288</v>
      </c>
      <c r="D1898" s="257">
        <f>Y6</f>
        <v>62366</v>
      </c>
    </row>
    <row r="1899" spans="1:4">
      <c r="A1899" s="87">
        <v>37316</v>
      </c>
      <c r="B1899" s="257">
        <f>Z7</f>
        <v>3108</v>
      </c>
      <c r="C1899" s="87">
        <v>37316</v>
      </c>
      <c r="D1899" s="257">
        <f>Z6</f>
        <v>61679</v>
      </c>
    </row>
    <row r="1900" spans="1:4">
      <c r="A1900" s="87">
        <v>37347</v>
      </c>
      <c r="B1900" s="257">
        <f>AA7</f>
        <v>2849</v>
      </c>
      <c r="C1900" s="87">
        <v>37347</v>
      </c>
      <c r="D1900" s="257">
        <f>AA6</f>
        <v>59570</v>
      </c>
    </row>
    <row r="1901" spans="1:4">
      <c r="A1901" s="87">
        <v>37377</v>
      </c>
      <c r="B1901" s="257">
        <f>AB7</f>
        <v>2669</v>
      </c>
      <c r="C1901" s="87">
        <v>37377</v>
      </c>
      <c r="D1901" s="257">
        <f>AB6</f>
        <v>58905</v>
      </c>
    </row>
    <row r="1902" spans="1:4">
      <c r="A1902" s="87">
        <v>37408</v>
      </c>
      <c r="B1902" s="257">
        <f>AC7</f>
        <v>2657</v>
      </c>
      <c r="C1902" s="87">
        <v>37408</v>
      </c>
      <c r="D1902" s="257">
        <f>AC6</f>
        <v>58877</v>
      </c>
    </row>
    <row r="1903" spans="1:4">
      <c r="A1903" s="87">
        <v>37438</v>
      </c>
      <c r="B1903" s="257">
        <f>AD7</f>
        <v>2599</v>
      </c>
      <c r="C1903" s="87">
        <v>37438</v>
      </c>
      <c r="D1903" s="257">
        <f>AD6</f>
        <v>58525</v>
      </c>
    </row>
    <row r="1904" spans="1:4">
      <c r="A1904" s="87">
        <v>37469</v>
      </c>
      <c r="B1904" s="257">
        <f>AE7</f>
        <v>2769</v>
      </c>
      <c r="C1904" s="87">
        <v>37469</v>
      </c>
      <c r="D1904" s="257">
        <f>AE6</f>
        <v>59804</v>
      </c>
    </row>
    <row r="1905" spans="1:4">
      <c r="A1905" s="87">
        <v>37500</v>
      </c>
      <c r="B1905" s="257">
        <f>AF7</f>
        <v>2853</v>
      </c>
      <c r="C1905" s="87">
        <v>37500</v>
      </c>
      <c r="D1905" s="257">
        <f>AF6</f>
        <v>60632</v>
      </c>
    </row>
    <row r="1906" spans="1:4">
      <c r="A1906" s="87">
        <v>37530</v>
      </c>
      <c r="B1906" s="257">
        <f>AG7</f>
        <v>2942</v>
      </c>
      <c r="C1906" s="87">
        <v>37530</v>
      </c>
      <c r="D1906" s="257">
        <f>AG6</f>
        <v>61582</v>
      </c>
    </row>
    <row r="1907" spans="1:4">
      <c r="A1907" s="87">
        <v>37561</v>
      </c>
      <c r="B1907" s="257">
        <f>AH7</f>
        <v>2968</v>
      </c>
      <c r="C1907" s="87">
        <v>37561</v>
      </c>
      <c r="D1907" s="257">
        <f>AH6</f>
        <v>62389</v>
      </c>
    </row>
    <row r="1908" spans="1:4">
      <c r="A1908" s="87">
        <v>37591</v>
      </c>
      <c r="B1908" s="257">
        <f>AI7</f>
        <v>2942</v>
      </c>
      <c r="C1908" s="87">
        <v>37591</v>
      </c>
      <c r="D1908" s="257">
        <f>AI6</f>
        <v>62551</v>
      </c>
    </row>
    <row r="1909" spans="1:4">
      <c r="A1909" s="87">
        <v>37622</v>
      </c>
      <c r="B1909" s="257">
        <f>AJ7</f>
        <v>2942</v>
      </c>
      <c r="C1909" s="87">
        <v>37622</v>
      </c>
      <c r="D1909" s="257">
        <f>AJ6</f>
        <v>62472</v>
      </c>
    </row>
    <row r="1910" spans="1:4">
      <c r="A1910" s="87">
        <v>37653</v>
      </c>
      <c r="B1910" s="257">
        <f>AK$7</f>
        <v>2886</v>
      </c>
      <c r="C1910" s="87">
        <v>37653</v>
      </c>
      <c r="D1910" s="257">
        <f>AK6</f>
        <v>60762</v>
      </c>
    </row>
    <row r="1911" spans="1:4">
      <c r="A1911" s="87">
        <v>37681</v>
      </c>
      <c r="B1911" s="257">
        <f>AL$7</f>
        <v>2864</v>
      </c>
      <c r="C1911" s="87">
        <v>37681</v>
      </c>
      <c r="D1911" s="257">
        <f>AL6</f>
        <v>59876</v>
      </c>
    </row>
    <row r="1912" spans="1:4">
      <c r="A1912" s="87">
        <v>37712</v>
      </c>
      <c r="B1912" s="257">
        <f>AM$7</f>
        <v>2702</v>
      </c>
      <c r="C1912" s="87">
        <v>37712</v>
      </c>
      <c r="D1912" s="257">
        <f>AM6</f>
        <v>58146</v>
      </c>
    </row>
    <row r="1913" spans="1:4">
      <c r="A1913" s="87">
        <v>37742</v>
      </c>
      <c r="B1913" s="257">
        <f>AN$7</f>
        <v>2681</v>
      </c>
      <c r="C1913" s="87">
        <v>37742</v>
      </c>
      <c r="D1913" s="257">
        <f>AN6</f>
        <v>58593</v>
      </c>
    </row>
    <row r="1914" spans="1:4">
      <c r="A1914" s="87">
        <v>37773</v>
      </c>
      <c r="B1914" s="257">
        <f>AO$7</f>
        <v>2605</v>
      </c>
      <c r="C1914" s="87">
        <v>37773</v>
      </c>
      <c r="D1914" s="257">
        <f>AO6</f>
        <v>58531</v>
      </c>
    </row>
    <row r="1915" spans="1:4">
      <c r="A1915" s="87">
        <v>37803</v>
      </c>
      <c r="B1915" s="257">
        <f>AP$7</f>
        <v>2573</v>
      </c>
      <c r="C1915" s="87">
        <v>37803</v>
      </c>
      <c r="D1915" s="257">
        <f>AP6</f>
        <v>58526</v>
      </c>
    </row>
    <row r="1916" spans="1:4">
      <c r="A1916" s="87">
        <v>37834</v>
      </c>
      <c r="B1916" s="257">
        <f>AQ$7</f>
        <v>2675</v>
      </c>
      <c r="C1916" s="87">
        <v>37834</v>
      </c>
      <c r="D1916" s="257">
        <f>AQ6</f>
        <v>59801</v>
      </c>
    </row>
    <row r="1917" spans="1:4">
      <c r="A1917" s="87">
        <v>37865</v>
      </c>
      <c r="B1917" s="257">
        <f>AR$7</f>
        <v>2787</v>
      </c>
      <c r="C1917" s="87">
        <v>37865</v>
      </c>
      <c r="D1917" s="257">
        <f>AR6</f>
        <v>60952</v>
      </c>
    </row>
    <row r="1918" spans="1:4">
      <c r="A1918" s="87">
        <v>37895</v>
      </c>
      <c r="B1918" s="257">
        <f>AS$7</f>
        <v>2777</v>
      </c>
      <c r="C1918" s="87">
        <v>37895</v>
      </c>
      <c r="D1918" s="257">
        <f>AS6</f>
        <v>61104</v>
      </c>
    </row>
    <row r="1919" spans="1:4">
      <c r="A1919" s="87">
        <v>37926</v>
      </c>
      <c r="B1919" s="257">
        <f>AT$7</f>
        <v>2851</v>
      </c>
      <c r="C1919" s="87">
        <v>37926</v>
      </c>
      <c r="D1919" s="257">
        <f>AT6</f>
        <v>61348</v>
      </c>
    </row>
    <row r="1920" spans="1:4">
      <c r="A1920" s="87">
        <v>37956</v>
      </c>
      <c r="B1920" s="257">
        <f>AU$7</f>
        <v>2810</v>
      </c>
      <c r="C1920" s="87">
        <v>37956</v>
      </c>
      <c r="D1920" s="257">
        <f>AU$6</f>
        <v>61336</v>
      </c>
    </row>
    <row r="1921" spans="1:4">
      <c r="A1921" s="87">
        <v>37987</v>
      </c>
      <c r="B1921" s="257">
        <f>AV$7</f>
        <v>2876</v>
      </c>
      <c r="C1921" s="87">
        <v>37987</v>
      </c>
      <c r="D1921" s="257">
        <f>AV$6</f>
        <v>60733</v>
      </c>
    </row>
    <row r="1922" spans="1:4">
      <c r="A1922" s="87">
        <v>38018</v>
      </c>
      <c r="B1922" s="257">
        <f>AW$7</f>
        <v>2808</v>
      </c>
      <c r="C1922" s="87">
        <v>38018</v>
      </c>
      <c r="D1922" s="257">
        <f>AW6</f>
        <v>58937</v>
      </c>
    </row>
    <row r="1923" spans="1:4">
      <c r="A1923" s="87">
        <v>38047</v>
      </c>
      <c r="B1923" s="257">
        <f>AX$7</f>
        <v>2638</v>
      </c>
      <c r="C1923" s="87">
        <v>38047</v>
      </c>
      <c r="D1923" s="257">
        <f>AX6</f>
        <v>57508</v>
      </c>
    </row>
    <row r="1924" spans="1:4">
      <c r="A1924" s="87">
        <v>38078</v>
      </c>
      <c r="B1924" s="257">
        <f>AY$7</f>
        <v>2628</v>
      </c>
      <c r="C1924" s="87">
        <v>38078</v>
      </c>
      <c r="D1924" s="257">
        <f>AY6</f>
        <v>56860</v>
      </c>
    </row>
    <row r="1925" spans="1:4">
      <c r="A1925" s="87">
        <v>38108</v>
      </c>
      <c r="B1925" s="257">
        <f>AZ$7</f>
        <v>2568</v>
      </c>
      <c r="C1925" s="87">
        <v>38108</v>
      </c>
      <c r="D1925" s="257">
        <f>AZ6</f>
        <v>56678</v>
      </c>
    </row>
    <row r="1926" spans="1:4">
      <c r="A1926" s="87">
        <v>38139</v>
      </c>
      <c r="B1926" s="257">
        <f>BA$7</f>
        <v>2470</v>
      </c>
      <c r="C1926" s="87">
        <v>38139</v>
      </c>
      <c r="D1926" s="257">
        <f>BA$6</f>
        <v>57020</v>
      </c>
    </row>
    <row r="1927" spans="1:4">
      <c r="A1927" s="87">
        <v>38169</v>
      </c>
      <c r="B1927" s="257">
        <f>BB$7</f>
        <v>2459</v>
      </c>
      <c r="C1927" s="87">
        <v>38169</v>
      </c>
      <c r="D1927" s="257">
        <f>BB$6</f>
        <v>57248</v>
      </c>
    </row>
    <row r="1928" spans="1:4">
      <c r="A1928" s="87">
        <v>38200</v>
      </c>
      <c r="B1928" s="257">
        <f>BC$7</f>
        <v>2502</v>
      </c>
      <c r="C1928" s="87">
        <v>38200</v>
      </c>
      <c r="D1928" s="257">
        <f>BC$6</f>
        <v>59202</v>
      </c>
    </row>
    <row r="1929" spans="1:4">
      <c r="A1929" s="87">
        <v>38231</v>
      </c>
      <c r="B1929" s="257">
        <f>BD$7</f>
        <v>2548</v>
      </c>
      <c r="C1929" s="87">
        <v>38231</v>
      </c>
      <c r="D1929" s="257">
        <f>BD$6</f>
        <v>61949</v>
      </c>
    </row>
    <row r="1930" spans="1:4">
      <c r="A1930" s="87">
        <v>38261</v>
      </c>
      <c r="B1930" s="257">
        <f>BE$7</f>
        <v>2768</v>
      </c>
      <c r="C1930" s="87">
        <v>38261</v>
      </c>
      <c r="D1930" s="257">
        <f>BE$6</f>
        <v>63933</v>
      </c>
    </row>
    <row r="1931" spans="1:4">
      <c r="A1931" s="87">
        <v>38292</v>
      </c>
      <c r="B1931" s="257">
        <f>BF$7</f>
        <v>2877</v>
      </c>
      <c r="C1931" s="87">
        <v>38292</v>
      </c>
      <c r="D1931" s="257">
        <f>BF$6</f>
        <v>65591</v>
      </c>
    </row>
    <row r="1932" spans="1:4">
      <c r="A1932" s="87">
        <v>38322</v>
      </c>
      <c r="B1932" s="257">
        <f>BG$7</f>
        <v>2732</v>
      </c>
      <c r="C1932" s="87">
        <v>38322</v>
      </c>
      <c r="D1932" s="257">
        <f>BG$6</f>
        <v>66561</v>
      </c>
    </row>
    <row r="1933" spans="1:4">
      <c r="A1933" s="87">
        <v>38353</v>
      </c>
      <c r="B1933" s="257">
        <f>BH$7</f>
        <v>2480</v>
      </c>
      <c r="C1933" s="87">
        <v>38353</v>
      </c>
      <c r="D1933" s="257">
        <f>BH$6</f>
        <v>65111</v>
      </c>
    </row>
    <row r="1934" spans="1:4">
      <c r="A1934" s="87">
        <v>38384</v>
      </c>
      <c r="B1934" s="257">
        <f>BI$7</f>
        <v>2263</v>
      </c>
      <c r="C1934" s="87">
        <v>38384</v>
      </c>
      <c r="D1934" s="257">
        <f>BI$6</f>
        <v>62469</v>
      </c>
    </row>
    <row r="1935" spans="1:4">
      <c r="A1935" s="87">
        <v>38412</v>
      </c>
      <c r="B1935" s="257">
        <f>BJ$7</f>
        <v>2026</v>
      </c>
      <c r="C1935" s="87">
        <v>38412</v>
      </c>
      <c r="D1935" s="257">
        <f>BJ$6</f>
        <v>60651</v>
      </c>
    </row>
    <row r="1936" spans="1:4">
      <c r="A1936" s="87">
        <v>38443</v>
      </c>
      <c r="B1936" s="257">
        <f>BK$7</f>
        <v>1853</v>
      </c>
      <c r="C1936" s="87">
        <v>38443</v>
      </c>
      <c r="D1936" s="257">
        <f>BK$6</f>
        <v>59238</v>
      </c>
    </row>
    <row r="1937" spans="1:4">
      <c r="A1937" s="87">
        <v>38473</v>
      </c>
      <c r="B1937" s="257">
        <f>BL$7</f>
        <v>1780</v>
      </c>
      <c r="C1937" s="87">
        <v>38473</v>
      </c>
      <c r="D1937" s="257">
        <f>BL$6</f>
        <v>58839</v>
      </c>
    </row>
    <row r="1938" spans="1:4">
      <c r="A1938" s="87">
        <v>38504</v>
      </c>
      <c r="B1938" s="257">
        <f>BM$7</f>
        <v>1764</v>
      </c>
      <c r="C1938" s="87">
        <v>38504</v>
      </c>
      <c r="D1938" s="257">
        <f>BM$6</f>
        <v>59158</v>
      </c>
    </row>
    <row r="1939" spans="1:4">
      <c r="A1939" s="87">
        <v>38534</v>
      </c>
      <c r="B1939" s="257">
        <f>BN$7</f>
        <v>1749</v>
      </c>
      <c r="C1939" s="87">
        <v>38534</v>
      </c>
      <c r="D1939" s="257">
        <f>BN$6</f>
        <v>58436</v>
      </c>
    </row>
    <row r="1940" spans="1:4">
      <c r="A1940" s="87">
        <v>38565</v>
      </c>
      <c r="B1940" s="257">
        <f>BO$7</f>
        <v>1687</v>
      </c>
      <c r="C1940" s="87">
        <v>38565</v>
      </c>
      <c r="D1940" s="257">
        <f>BO$6</f>
        <v>58371</v>
      </c>
    </row>
    <row r="1941" spans="1:4">
      <c r="A1941" s="87">
        <v>38596</v>
      </c>
      <c r="B1941" s="257">
        <f>BP$7</f>
        <v>1648</v>
      </c>
      <c r="C1941" s="87">
        <v>38596</v>
      </c>
      <c r="D1941" s="257">
        <f>BP$6</f>
        <v>57097</v>
      </c>
    </row>
    <row r="1942" spans="1:4">
      <c r="A1942" s="87">
        <v>38626</v>
      </c>
      <c r="B1942" s="257">
        <f>BQ$7</f>
        <v>1661</v>
      </c>
      <c r="C1942" s="87">
        <v>38626</v>
      </c>
      <c r="D1942" s="257">
        <f>BQ$6</f>
        <v>56537</v>
      </c>
    </row>
    <row r="1943" spans="1:4">
      <c r="A1943" s="87">
        <v>38657</v>
      </c>
      <c r="B1943" s="257">
        <f>BR$7</f>
        <v>1723</v>
      </c>
      <c r="C1943" s="87">
        <v>38657</v>
      </c>
      <c r="D1943" s="257">
        <f>BR$6</f>
        <v>57328</v>
      </c>
    </row>
    <row r="1944" spans="1:4">
      <c r="A1944" s="87">
        <v>38687</v>
      </c>
      <c r="B1944" s="257">
        <f>BS$7</f>
        <v>1803</v>
      </c>
      <c r="C1944" s="87">
        <v>38687</v>
      </c>
      <c r="D1944" s="257">
        <f>BS$6</f>
        <v>57849</v>
      </c>
    </row>
    <row r="1945" spans="1:4">
      <c r="A1945" s="87">
        <v>38718</v>
      </c>
      <c r="B1945" s="257">
        <f>BT$7</f>
        <v>1766</v>
      </c>
      <c r="C1945" s="87">
        <v>38718</v>
      </c>
      <c r="D1945" s="257">
        <f>BT$6</f>
        <v>56501</v>
      </c>
    </row>
    <row r="1946" spans="1:4">
      <c r="A1946" s="87">
        <v>38749</v>
      </c>
      <c r="B1946" s="257">
        <f>BU$7</f>
        <v>1573</v>
      </c>
      <c r="C1946" s="87">
        <v>38749</v>
      </c>
      <c r="D1946" s="257">
        <f>BU$6</f>
        <v>54335</v>
      </c>
    </row>
    <row r="1947" spans="1:4">
      <c r="A1947" s="87">
        <v>38777</v>
      </c>
      <c r="B1947" s="257">
        <f>BV$7</f>
        <v>1376</v>
      </c>
      <c r="C1947" s="87">
        <v>38777</v>
      </c>
      <c r="D1947" s="257">
        <f>BV$6</f>
        <v>52297</v>
      </c>
    </row>
    <row r="1948" spans="1:4">
      <c r="A1948" s="87">
        <v>38808</v>
      </c>
      <c r="B1948" s="257">
        <f>BW$7</f>
        <v>1281</v>
      </c>
      <c r="C1948" s="87">
        <v>38808</v>
      </c>
      <c r="D1948" s="257">
        <f>BW$6</f>
        <v>51229</v>
      </c>
    </row>
    <row r="1949" spans="1:4">
      <c r="A1949" s="87">
        <v>38838</v>
      </c>
      <c r="B1949" s="257">
        <f>BX$7</f>
        <v>1264</v>
      </c>
      <c r="C1949" s="87">
        <v>38838</v>
      </c>
      <c r="D1949" s="257">
        <f>BX$6</f>
        <v>51364</v>
      </c>
    </row>
    <row r="1950" spans="1:4">
      <c r="A1950" s="87">
        <v>38869</v>
      </c>
      <c r="B1950" s="257">
        <f>BY$7</f>
        <v>1198</v>
      </c>
      <c r="C1950" s="87">
        <v>38869</v>
      </c>
      <c r="D1950" s="257">
        <f>BY$6</f>
        <v>50831</v>
      </c>
    </row>
    <row r="1951" spans="1:4">
      <c r="A1951" s="87">
        <v>38899</v>
      </c>
      <c r="B1951" s="257">
        <f>BZ$7</f>
        <v>1203</v>
      </c>
      <c r="C1951" s="87">
        <v>38899</v>
      </c>
      <c r="D1951" s="257">
        <f>BZ$6</f>
        <v>50590</v>
      </c>
    </row>
    <row r="1952" spans="1:4">
      <c r="A1952" s="87">
        <v>38930</v>
      </c>
      <c r="B1952" s="257">
        <f>CA$7</f>
        <v>1186</v>
      </c>
      <c r="C1952" s="87">
        <v>38930</v>
      </c>
      <c r="D1952" s="257">
        <f>CA$6</f>
        <v>50294</v>
      </c>
    </row>
    <row r="1953" spans="1:4">
      <c r="A1953" s="87">
        <v>38961</v>
      </c>
      <c r="B1953" s="257">
        <f>CB$7</f>
        <v>1192</v>
      </c>
      <c r="C1953" s="87">
        <v>38961</v>
      </c>
      <c r="D1953" s="257">
        <f>CB$6</f>
        <v>49939</v>
      </c>
    </row>
    <row r="1954" spans="1:4">
      <c r="A1954" s="87">
        <v>38991</v>
      </c>
      <c r="B1954" s="257">
        <f>CC$7</f>
        <v>784</v>
      </c>
      <c r="C1954" s="87">
        <v>38991</v>
      </c>
      <c r="D1954" s="257">
        <f>CC$6</f>
        <v>49591</v>
      </c>
    </row>
    <row r="1955" spans="1:4">
      <c r="A1955" s="87">
        <v>39022</v>
      </c>
      <c r="B1955" s="257">
        <f>CD$7</f>
        <v>748</v>
      </c>
      <c r="C1955" s="87">
        <v>39022</v>
      </c>
      <c r="D1955" s="257">
        <f>CD$6</f>
        <v>49834</v>
      </c>
    </row>
    <row r="1956" spans="1:4">
      <c r="A1956" s="87">
        <v>39052</v>
      </c>
      <c r="B1956" s="257">
        <f>CE$7</f>
        <v>667</v>
      </c>
      <c r="C1956" s="87">
        <v>39052</v>
      </c>
      <c r="D1956" s="257">
        <f>CE$6</f>
        <v>49849</v>
      </c>
    </row>
    <row r="1957" spans="1:4">
      <c r="A1957" s="87">
        <v>39083</v>
      </c>
      <c r="B1957" s="71">
        <f>CF$7</f>
        <v>640</v>
      </c>
      <c r="C1957" s="87">
        <v>39083</v>
      </c>
      <c r="D1957" s="257">
        <f>CF$6</f>
        <v>49242</v>
      </c>
    </row>
    <row r="1958" spans="1:4">
      <c r="A1958" s="87">
        <v>39114</v>
      </c>
      <c r="B1958" s="71">
        <f>CG$7</f>
        <v>668</v>
      </c>
      <c r="C1958" s="87">
        <v>39114</v>
      </c>
      <c r="D1958" s="257">
        <f>CG$6</f>
        <v>48396</v>
      </c>
    </row>
    <row r="1959" spans="1:4">
      <c r="A1959" s="87">
        <v>39142</v>
      </c>
      <c r="B1959" s="71">
        <f>CH$7</f>
        <v>634</v>
      </c>
      <c r="C1959" s="87">
        <v>39142</v>
      </c>
      <c r="D1959" s="257">
        <f>CH$6</f>
        <v>47337</v>
      </c>
    </row>
    <row r="1960" spans="1:4">
      <c r="A1960" s="87">
        <v>39173</v>
      </c>
      <c r="B1960" s="71">
        <f>CI$7</f>
        <v>583</v>
      </c>
      <c r="C1960" s="87">
        <v>39173</v>
      </c>
      <c r="D1960" s="257">
        <f>CI$6</f>
        <v>46454</v>
      </c>
    </row>
    <row r="1961" spans="1:4">
      <c r="A1961" s="87">
        <v>39203</v>
      </c>
      <c r="B1961" s="71">
        <f>CJ$7</f>
        <v>598</v>
      </c>
      <c r="C1961" s="87">
        <v>39203</v>
      </c>
      <c r="D1961" s="257">
        <f>CJ$6</f>
        <v>46525</v>
      </c>
    </row>
    <row r="1962" spans="1:4">
      <c r="A1962" s="87">
        <v>39234</v>
      </c>
      <c r="B1962" s="71">
        <f>CK$7</f>
        <v>567</v>
      </c>
      <c r="C1962" s="87">
        <v>39234</v>
      </c>
      <c r="D1962" s="257">
        <f>CK$6</f>
        <v>46710</v>
      </c>
    </row>
    <row r="1963" spans="1:4">
      <c r="A1963" s="87">
        <v>39264</v>
      </c>
      <c r="B1963" s="71">
        <f>CL$7</f>
        <v>557</v>
      </c>
      <c r="C1963" s="87">
        <v>39264</v>
      </c>
      <c r="D1963" s="257">
        <f>CL$6</f>
        <v>46714</v>
      </c>
    </row>
    <row r="1964" spans="1:4">
      <c r="A1964" s="87">
        <v>39295</v>
      </c>
      <c r="B1964" s="71">
        <f>CM$7</f>
        <v>535</v>
      </c>
      <c r="C1964" s="87">
        <v>39295</v>
      </c>
      <c r="D1964" s="257">
        <f>CM$6</f>
        <v>46603</v>
      </c>
    </row>
    <row r="1965" spans="1:4">
      <c r="A1965" s="87">
        <v>39326</v>
      </c>
      <c r="B1965" s="71">
        <f>CN$7</f>
        <v>494</v>
      </c>
      <c r="C1965" s="87">
        <v>39326</v>
      </c>
      <c r="D1965" s="257">
        <f>CN$6</f>
        <v>46864</v>
      </c>
    </row>
    <row r="1966" spans="1:4">
      <c r="A1966" s="87">
        <v>39356</v>
      </c>
      <c r="B1966" s="71">
        <f>CO$7</f>
        <v>499</v>
      </c>
      <c r="C1966" s="87">
        <v>39356</v>
      </c>
      <c r="D1966" s="257">
        <f>CO$6</f>
        <v>46980</v>
      </c>
    </row>
    <row r="1967" spans="1:4">
      <c r="A1967" s="87">
        <v>39387</v>
      </c>
      <c r="B1967" s="71">
        <f>CP$7</f>
        <v>540</v>
      </c>
      <c r="C1967" s="87">
        <v>39387</v>
      </c>
      <c r="D1967" s="257">
        <f>CP$6</f>
        <v>47481</v>
      </c>
    </row>
    <row r="1968" spans="1:4">
      <c r="A1968" s="87">
        <v>39417</v>
      </c>
      <c r="B1968" s="71">
        <f>CQ$7</f>
        <v>651</v>
      </c>
      <c r="C1968" s="87">
        <v>39417</v>
      </c>
      <c r="D1968" s="257">
        <f>CQ$6</f>
        <v>48608</v>
      </c>
    </row>
    <row r="1969" spans="1:4">
      <c r="A1969" s="87">
        <v>39448</v>
      </c>
      <c r="B1969" s="71">
        <f>CR$7</f>
        <v>659</v>
      </c>
      <c r="C1969" s="87">
        <v>39448</v>
      </c>
      <c r="D1969" s="257">
        <f>CR$6</f>
        <v>49109</v>
      </c>
    </row>
    <row r="1970" spans="1:4">
      <c r="A1970" s="87">
        <v>39479</v>
      </c>
      <c r="B1970" s="71">
        <f>CS$7</f>
        <v>706</v>
      </c>
      <c r="C1970" s="87">
        <v>39479</v>
      </c>
      <c r="D1970" s="257">
        <f>CS$6</f>
        <v>48648</v>
      </c>
    </row>
    <row r="1971" spans="1:4">
      <c r="A1971" s="87">
        <v>39508</v>
      </c>
      <c r="B1971" s="71">
        <f>CT$7</f>
        <v>662</v>
      </c>
      <c r="C1971" s="87">
        <v>39508</v>
      </c>
      <c r="D1971" s="257">
        <f>CT$6</f>
        <v>48114</v>
      </c>
    </row>
    <row r="1972" spans="1:4">
      <c r="A1972" s="87">
        <v>39539</v>
      </c>
      <c r="B1972" s="71">
        <f>CU$7</f>
        <v>690</v>
      </c>
      <c r="C1972" s="87">
        <v>39539</v>
      </c>
      <c r="D1972" s="257">
        <f>CU$6</f>
        <v>47919</v>
      </c>
    </row>
    <row r="1973" spans="1:4">
      <c r="A1973" s="87">
        <v>39569</v>
      </c>
      <c r="B1973" s="71">
        <f>CV$7</f>
        <v>732</v>
      </c>
      <c r="C1973" s="87">
        <v>39569</v>
      </c>
      <c r="D1973" s="257">
        <f>CV$6</f>
        <v>48265</v>
      </c>
    </row>
    <row r="1974" spans="1:4">
      <c r="A1974" s="87">
        <v>39600</v>
      </c>
      <c r="B1974" s="71">
        <f>CW$7</f>
        <v>783</v>
      </c>
      <c r="C1974" s="87">
        <v>39600</v>
      </c>
      <c r="D1974" s="257">
        <f>CW$6</f>
        <v>49112</v>
      </c>
    </row>
    <row r="1975" spans="1:4">
      <c r="A1975" s="87">
        <v>39630</v>
      </c>
      <c r="B1975" s="71">
        <f>CX$7</f>
        <v>883</v>
      </c>
      <c r="C1975" s="87">
        <v>39630</v>
      </c>
      <c r="D1975" s="257">
        <f>CX$6</f>
        <v>49257</v>
      </c>
    </row>
    <row r="1976" spans="1:4">
      <c r="A1976" s="87">
        <v>39661</v>
      </c>
      <c r="B1976" s="71">
        <f>CY$7</f>
        <v>960</v>
      </c>
      <c r="C1976" s="87">
        <v>39661</v>
      </c>
      <c r="D1976" s="257">
        <f>CY$6</f>
        <v>49923</v>
      </c>
    </row>
    <row r="1977" spans="1:4">
      <c r="A1977" s="87">
        <v>39692</v>
      </c>
      <c r="B1977" s="71">
        <f>CZ$7</f>
        <v>1045</v>
      </c>
      <c r="C1977" s="87">
        <v>39692</v>
      </c>
      <c r="D1977" s="257">
        <f>CZ$6</f>
        <v>51012</v>
      </c>
    </row>
    <row r="1978" spans="1:4">
      <c r="A1978" s="87">
        <v>39722</v>
      </c>
      <c r="B1978" s="71">
        <f>DA$7</f>
        <v>1119</v>
      </c>
      <c r="C1978" s="87">
        <v>39722</v>
      </c>
      <c r="D1978" s="257">
        <f>DA$6</f>
        <v>51445</v>
      </c>
    </row>
    <row r="1979" spans="1:4">
      <c r="A1979" s="87">
        <v>39753</v>
      </c>
      <c r="B1979" s="71">
        <f>DB$7</f>
        <v>1247</v>
      </c>
      <c r="C1979" s="87">
        <v>39753</v>
      </c>
      <c r="D1979" s="257">
        <f>DB$6</f>
        <v>52768</v>
      </c>
    </row>
    <row r="1980" spans="1:4">
      <c r="A1980" s="87">
        <v>39783</v>
      </c>
      <c r="B1980" s="71">
        <f>DC$7</f>
        <v>1341</v>
      </c>
      <c r="C1980" s="87">
        <v>39783</v>
      </c>
      <c r="D1980" s="257">
        <f>DC$6</f>
        <v>54064</v>
      </c>
    </row>
    <row r="1981" spans="1:4">
      <c r="A1981" s="87">
        <v>39814</v>
      </c>
      <c r="B1981" s="71">
        <f>DD$7</f>
        <v>1454</v>
      </c>
      <c r="C1981" s="87">
        <v>39814</v>
      </c>
      <c r="D1981" s="257">
        <f>DD$6</f>
        <v>55379</v>
      </c>
    </row>
    <row r="1982" spans="1:4">
      <c r="A1982" s="87">
        <v>39845</v>
      </c>
      <c r="B1982" s="71">
        <f>DE$7</f>
        <v>1572</v>
      </c>
      <c r="C1982" s="87">
        <v>39845</v>
      </c>
      <c r="D1982" s="257">
        <f>DE$6</f>
        <v>55087</v>
      </c>
    </row>
    <row r="1983" spans="1:4">
      <c r="A1983" s="87">
        <v>39873</v>
      </c>
      <c r="B1983" s="71">
        <f>DF$7</f>
        <v>1616</v>
      </c>
      <c r="C1983" s="87">
        <v>39873</v>
      </c>
      <c r="D1983" s="257">
        <f>DF$6</f>
        <v>54735</v>
      </c>
    </row>
    <row r="1984" spans="1:4">
      <c r="A1984" s="87">
        <v>39904</v>
      </c>
      <c r="B1984" s="71">
        <f>DG$7</f>
        <v>1514</v>
      </c>
      <c r="C1984" s="87">
        <v>39904</v>
      </c>
      <c r="D1984" s="257">
        <f>DG$6</f>
        <v>53823</v>
      </c>
    </row>
    <row r="1985" spans="1:4">
      <c r="A1985" s="87">
        <v>39934</v>
      </c>
      <c r="B1985" s="71">
        <f>DH$7</f>
        <v>1566</v>
      </c>
      <c r="C1985" s="87">
        <v>39934</v>
      </c>
      <c r="D1985" s="257">
        <f>DH$6</f>
        <v>54831</v>
      </c>
    </row>
    <row r="1986" spans="1:4">
      <c r="A1986" s="87">
        <v>39965</v>
      </c>
      <c r="B1986" s="71">
        <f>DI$7</f>
        <v>1634</v>
      </c>
      <c r="C1986" s="87">
        <v>39965</v>
      </c>
      <c r="D1986" s="257">
        <f>DI$6</f>
        <v>56109</v>
      </c>
    </row>
    <row r="1987" spans="1:4">
      <c r="A1987" s="87">
        <v>39995</v>
      </c>
      <c r="B1987" s="71">
        <f>DJ$7</f>
        <v>1666</v>
      </c>
      <c r="C1987" s="87">
        <v>39995</v>
      </c>
      <c r="D1987" s="257">
        <f>DJ$6</f>
        <v>56724</v>
      </c>
    </row>
    <row r="1988" spans="1:4">
      <c r="A1988" s="87">
        <v>40026</v>
      </c>
      <c r="B1988" s="71">
        <f>DK$7</f>
        <v>1733</v>
      </c>
      <c r="C1988" s="87">
        <v>40026</v>
      </c>
      <c r="D1988" s="257">
        <f>DK$6</f>
        <v>57463</v>
      </c>
    </row>
    <row r="1989" spans="1:4">
      <c r="A1989" s="87">
        <v>40057</v>
      </c>
      <c r="B1989" s="71">
        <f>DL$7</f>
        <v>1806</v>
      </c>
      <c r="C1989" s="87">
        <v>40057</v>
      </c>
      <c r="D1989" s="257">
        <f>DL$6</f>
        <v>58646</v>
      </c>
    </row>
    <row r="1990" spans="1:4">
      <c r="A1990" s="87">
        <v>40087</v>
      </c>
      <c r="B1990" s="71">
        <f>DM$7</f>
        <v>1911</v>
      </c>
      <c r="C1990" s="87">
        <v>40087</v>
      </c>
      <c r="D1990" s="257">
        <f>DM$6</f>
        <v>59569</v>
      </c>
    </row>
    <row r="1991" spans="1:4">
      <c r="A1991" s="87">
        <v>40118</v>
      </c>
      <c r="B1991" s="71">
        <f>DN$7</f>
        <v>2005</v>
      </c>
      <c r="C1991" s="87">
        <v>40118</v>
      </c>
      <c r="D1991" s="257">
        <f>DN$6</f>
        <v>60760</v>
      </c>
    </row>
    <row r="1992" spans="1:4">
      <c r="A1992" s="87">
        <v>40148</v>
      </c>
      <c r="B1992" s="71">
        <f>DO$7</f>
        <v>1912</v>
      </c>
      <c r="C1992" s="87">
        <v>40148</v>
      </c>
      <c r="D1992" s="257">
        <f>DO$6</f>
        <v>61097</v>
      </c>
    </row>
    <row r="1993" spans="1:4">
      <c r="A1993" s="87">
        <v>40179</v>
      </c>
      <c r="B1993" s="71">
        <f>DP$7</f>
        <v>1835</v>
      </c>
      <c r="C1993" s="87">
        <v>40179</v>
      </c>
      <c r="D1993" s="257">
        <f>DP$6</f>
        <v>60611</v>
      </c>
    </row>
    <row r="1994" spans="1:4">
      <c r="A1994" s="87">
        <v>40210</v>
      </c>
      <c r="B1994" s="71">
        <f>DQ$7</f>
        <v>1714</v>
      </c>
      <c r="C1994" s="87">
        <v>40210</v>
      </c>
      <c r="D1994" s="257">
        <f>DQ$6</f>
        <v>58965</v>
      </c>
    </row>
    <row r="1995" spans="1:4">
      <c r="A1995" s="87">
        <v>40238</v>
      </c>
      <c r="B1995" s="71">
        <f>DR$7</f>
        <v>1542</v>
      </c>
      <c r="C1995" s="87">
        <v>40238</v>
      </c>
      <c r="D1995" s="257">
        <f>DR$6</f>
        <v>57471</v>
      </c>
    </row>
    <row r="1996" spans="1:4">
      <c r="A1996" s="87">
        <v>40269</v>
      </c>
      <c r="B1996" s="71">
        <f>DS$7</f>
        <v>1447</v>
      </c>
      <c r="C1996" s="87">
        <v>40269</v>
      </c>
      <c r="D1996" s="257">
        <f>DS$6</f>
        <v>56374</v>
      </c>
    </row>
    <row r="1997" spans="1:4">
      <c r="A1997" s="87">
        <v>40299</v>
      </c>
      <c r="B1997" s="71">
        <f>DT$7</f>
        <v>1379</v>
      </c>
      <c r="C1997" s="87">
        <v>40299</v>
      </c>
      <c r="D1997" s="257">
        <f>DT$6</f>
        <v>56358</v>
      </c>
    </row>
    <row r="1998" spans="1:4">
      <c r="A1998" s="87">
        <v>40330</v>
      </c>
      <c r="B1998" s="71">
        <f>DU$7</f>
        <v>1408</v>
      </c>
      <c r="C1998" s="87">
        <v>40330</v>
      </c>
      <c r="D1998" s="257">
        <f>DU$6</f>
        <v>56706</v>
      </c>
    </row>
    <row r="1999" spans="1:4">
      <c r="A1999" s="87">
        <v>40360</v>
      </c>
      <c r="B1999" s="71">
        <f>DV$7</f>
        <v>1359</v>
      </c>
      <c r="C1999" s="87">
        <v>40360</v>
      </c>
      <c r="D1999" s="257">
        <f>DV$6</f>
        <v>56617</v>
      </c>
    </row>
    <row r="2000" spans="1:4">
      <c r="A2000" s="87">
        <v>40391</v>
      </c>
      <c r="B2000" s="71">
        <f>DW$7</f>
        <v>1408</v>
      </c>
      <c r="C2000" s="87">
        <v>40391</v>
      </c>
      <c r="D2000" s="257">
        <f>DW$6</f>
        <v>56932</v>
      </c>
    </row>
    <row r="2001" spans="1:4">
      <c r="A2001" s="87">
        <v>40422</v>
      </c>
      <c r="B2001" s="71">
        <f>DX$7</f>
        <v>1438</v>
      </c>
      <c r="C2001" s="87">
        <v>40422</v>
      </c>
      <c r="D2001" s="257">
        <f>DX$6</f>
        <v>57742</v>
      </c>
    </row>
    <row r="2002" spans="1:4">
      <c r="A2002" s="87">
        <v>40452</v>
      </c>
      <c r="B2002" s="71">
        <f>DY$7</f>
        <v>1385</v>
      </c>
      <c r="C2002" s="87">
        <v>40452</v>
      </c>
      <c r="D2002" s="257">
        <f>DY$6</f>
        <v>57588</v>
      </c>
    </row>
    <row r="2003" spans="1:4">
      <c r="A2003" s="87">
        <v>40483</v>
      </c>
      <c r="B2003" s="71">
        <f>DZ$7</f>
        <v>1387</v>
      </c>
      <c r="C2003" s="87">
        <v>40483</v>
      </c>
      <c r="D2003" s="257">
        <f>DZ$6</f>
        <v>57861</v>
      </c>
    </row>
    <row r="2004" spans="1:4">
      <c r="A2004" s="87">
        <v>40513</v>
      </c>
      <c r="B2004" s="71">
        <f>EA$7</f>
        <v>1313</v>
      </c>
      <c r="C2004" s="87">
        <v>40513</v>
      </c>
      <c r="D2004" s="257">
        <f>EA$6</f>
        <v>58144</v>
      </c>
    </row>
    <row r="2005" spans="1:4">
      <c r="A2005" s="87">
        <v>40544</v>
      </c>
      <c r="B2005" s="71">
        <f>EB$7</f>
        <v>1297</v>
      </c>
      <c r="C2005" s="87">
        <v>40544</v>
      </c>
      <c r="D2005" s="257">
        <f>EB$6</f>
        <v>58020</v>
      </c>
    </row>
    <row r="2006" spans="1:4">
      <c r="A2006" s="87">
        <v>40575</v>
      </c>
      <c r="B2006" s="71">
        <f>EC$7</f>
        <v>1237</v>
      </c>
      <c r="C2006" s="87">
        <v>40575</v>
      </c>
      <c r="D2006" s="257">
        <f>EC$6</f>
        <v>57077</v>
      </c>
    </row>
    <row r="2007" spans="1:4">
      <c r="A2007" s="87">
        <v>40603</v>
      </c>
      <c r="B2007" s="71">
        <f>ED$7</f>
        <v>1116</v>
      </c>
      <c r="C2007" s="87">
        <v>40603</v>
      </c>
      <c r="D2007" s="257">
        <f>ED$6</f>
        <v>55671</v>
      </c>
    </row>
    <row r="2008" spans="1:4">
      <c r="A2008" s="87">
        <v>40634</v>
      </c>
      <c r="B2008" s="71">
        <f>EE$7</f>
        <v>975</v>
      </c>
      <c r="C2008" s="87">
        <v>40634</v>
      </c>
      <c r="D2008" s="257">
        <f>EE$6</f>
        <v>53836</v>
      </c>
    </row>
    <row r="2009" spans="1:4">
      <c r="A2009" s="87">
        <v>40664</v>
      </c>
      <c r="B2009" s="71">
        <f>EF$7</f>
        <v>939</v>
      </c>
      <c r="C2009" s="87">
        <v>40664</v>
      </c>
      <c r="D2009" s="257">
        <f>EF$6</f>
        <v>52911</v>
      </c>
    </row>
    <row r="2010" spans="1:4">
      <c r="A2010" s="87">
        <v>40695</v>
      </c>
      <c r="B2010" s="71">
        <f>EG$7</f>
        <v>900</v>
      </c>
      <c r="C2010" s="87">
        <v>40695</v>
      </c>
      <c r="D2010" s="257">
        <f>EG$6</f>
        <v>53440</v>
      </c>
    </row>
    <row r="2011" spans="1:4">
      <c r="A2011" s="87">
        <v>40725</v>
      </c>
      <c r="B2011" s="71">
        <f>EH$7</f>
        <v>869</v>
      </c>
      <c r="C2011" s="87">
        <v>40725</v>
      </c>
      <c r="D2011" s="257">
        <f>EH$6</f>
        <v>53004</v>
      </c>
    </row>
    <row r="2012" spans="1:4">
      <c r="A2012" s="87">
        <v>40756</v>
      </c>
      <c r="B2012" s="71">
        <f>EI$7</f>
        <v>844</v>
      </c>
      <c r="C2012" s="87">
        <v>40756</v>
      </c>
      <c r="D2012" s="257">
        <f>EI$6</f>
        <v>52400</v>
      </c>
    </row>
    <row r="2013" spans="1:4">
      <c r="A2013" s="87">
        <v>40787</v>
      </c>
      <c r="B2013" s="71">
        <f>EJ$7</f>
        <v>752</v>
      </c>
      <c r="C2013" s="87">
        <v>40787</v>
      </c>
      <c r="D2013" s="257">
        <f>EJ$6</f>
        <v>51243</v>
      </c>
    </row>
    <row r="2014" spans="1:4">
      <c r="A2014" s="87">
        <v>40817</v>
      </c>
      <c r="B2014" s="71">
        <f>EK$7</f>
        <v>637</v>
      </c>
      <c r="C2014" s="87">
        <v>40817</v>
      </c>
      <c r="D2014" s="257">
        <f>EK$6</f>
        <v>49656</v>
      </c>
    </row>
    <row r="2015" spans="1:4">
      <c r="A2015" s="87">
        <v>40848</v>
      </c>
      <c r="B2015" s="71">
        <f>EL$7</f>
        <v>628</v>
      </c>
      <c r="C2015" s="87">
        <v>40848</v>
      </c>
      <c r="D2015" s="257">
        <f>EL$6</f>
        <v>49256</v>
      </c>
    </row>
    <row r="2016" spans="1:4">
      <c r="A2016" s="87">
        <v>40878</v>
      </c>
      <c r="B2016" s="71">
        <f>EM$7</f>
        <v>873</v>
      </c>
      <c r="C2016" s="87">
        <v>40878</v>
      </c>
      <c r="D2016" s="257">
        <f>EM$6</f>
        <v>53041</v>
      </c>
    </row>
    <row r="2017" spans="1:4">
      <c r="A2017" s="87">
        <v>40909</v>
      </c>
      <c r="B2017" s="71">
        <f>EN$7</f>
        <v>893</v>
      </c>
      <c r="C2017" s="87">
        <v>40909</v>
      </c>
      <c r="D2017" s="257">
        <f>EN$6</f>
        <v>53594</v>
      </c>
    </row>
    <row r="2018" spans="1:4">
      <c r="A2018" s="87">
        <v>40940</v>
      </c>
      <c r="B2018" s="71">
        <f>EO$7</f>
        <v>867</v>
      </c>
      <c r="C2018" s="87">
        <v>40940</v>
      </c>
      <c r="D2018" s="257">
        <f>EO$6</f>
        <v>53433</v>
      </c>
    </row>
    <row r="2019" spans="1:4">
      <c r="A2019" s="87">
        <v>40969</v>
      </c>
      <c r="B2019" s="71">
        <f>EP$7</f>
        <v>816</v>
      </c>
      <c r="C2019" s="87">
        <v>40969</v>
      </c>
      <c r="D2019" s="257">
        <f>EP$6</f>
        <v>53706</v>
      </c>
    </row>
    <row r="2020" spans="1:4">
      <c r="A2020" s="87">
        <v>41000</v>
      </c>
      <c r="B2020" s="71">
        <f>EQ$7</f>
        <v>751</v>
      </c>
      <c r="C2020" s="87">
        <v>41000</v>
      </c>
      <c r="D2020" s="257">
        <f>EQ$6</f>
        <v>53755</v>
      </c>
    </row>
    <row r="2021" spans="1:4">
      <c r="A2021" s="87">
        <v>41030</v>
      </c>
      <c r="B2021" s="71">
        <f>ER$7</f>
        <v>737</v>
      </c>
      <c r="C2021" s="87">
        <v>41030</v>
      </c>
      <c r="D2021" s="257">
        <f>ER$6</f>
        <v>54144</v>
      </c>
    </row>
    <row r="2022" spans="1:4">
      <c r="A2022" s="87">
        <v>41061</v>
      </c>
      <c r="B2022" s="71">
        <f>ES$7</f>
        <v>705</v>
      </c>
      <c r="C2022" s="87">
        <v>41061</v>
      </c>
      <c r="D2022" s="257">
        <f>ES$6</f>
        <v>52477</v>
      </c>
    </row>
    <row r="2023" spans="1:4">
      <c r="A2023" s="87">
        <v>41091</v>
      </c>
      <c r="B2023" s="71">
        <f>ET$7</f>
        <v>732</v>
      </c>
      <c r="C2023" s="87">
        <v>41091</v>
      </c>
      <c r="D2023" s="257">
        <f>ET$6</f>
        <v>52071</v>
      </c>
    </row>
    <row r="2024" spans="1:4">
      <c r="A2024" s="87">
        <v>41122</v>
      </c>
      <c r="B2024" s="71">
        <f>EU$7</f>
        <v>681</v>
      </c>
      <c r="C2024" s="87">
        <v>41122</v>
      </c>
      <c r="D2024" s="257">
        <f>EU$6</f>
        <v>52490</v>
      </c>
    </row>
    <row r="2025" spans="1:4">
      <c r="A2025" s="87">
        <v>41153</v>
      </c>
      <c r="B2025" s="71">
        <f>EV$7</f>
        <v>712</v>
      </c>
      <c r="C2025" s="87">
        <v>41153</v>
      </c>
      <c r="D2025" s="257">
        <f>EV$6</f>
        <v>52689</v>
      </c>
    </row>
    <row r="2026" spans="1:4">
      <c r="A2026" s="87">
        <v>41183</v>
      </c>
      <c r="B2026" s="71">
        <f>EW$7</f>
        <v>700</v>
      </c>
      <c r="C2026" s="87">
        <v>41183</v>
      </c>
      <c r="D2026" s="257">
        <f>EW$6</f>
        <v>52563</v>
      </c>
    </row>
    <row r="2027" spans="1:4">
      <c r="A2027" s="87">
        <v>41214</v>
      </c>
      <c r="B2027" s="71">
        <f>EX$7</f>
        <v>729</v>
      </c>
      <c r="C2027" s="87">
        <v>41214</v>
      </c>
      <c r="D2027" s="257">
        <f>EX$6</f>
        <v>54219</v>
      </c>
    </row>
    <row r="2028" spans="1:4">
      <c r="A2028" s="87">
        <v>41244</v>
      </c>
      <c r="B2028" s="71">
        <f>EY$7</f>
        <v>805</v>
      </c>
      <c r="C2028" s="87">
        <v>41244</v>
      </c>
      <c r="D2028" s="257">
        <f>EY$6</f>
        <v>55507</v>
      </c>
    </row>
    <row r="2029" spans="1:4">
      <c r="A2029" s="87">
        <v>41275</v>
      </c>
      <c r="B2029" s="71">
        <f>EZ$7</f>
        <v>848</v>
      </c>
      <c r="C2029" s="87">
        <v>41275</v>
      </c>
      <c r="D2029" s="257">
        <f>EZ$6</f>
        <v>56155</v>
      </c>
    </row>
    <row r="2030" spans="1:4">
      <c r="A2030" s="87">
        <v>41306</v>
      </c>
      <c r="B2030" s="71">
        <f>FA$7</f>
        <v>844</v>
      </c>
      <c r="C2030" s="87">
        <v>41306</v>
      </c>
      <c r="D2030" s="257">
        <f>FA$6</f>
        <v>55118</v>
      </c>
    </row>
    <row r="2031" spans="1:4">
      <c r="A2031" s="87">
        <v>41334</v>
      </c>
      <c r="B2031" s="71">
        <f>FB$7</f>
        <v>766</v>
      </c>
      <c r="C2031" s="87">
        <v>41334</v>
      </c>
      <c r="D2031" s="257">
        <f>FB$6</f>
        <v>54608</v>
      </c>
    </row>
    <row r="2032" spans="1:4">
      <c r="A2032" s="87">
        <v>41365</v>
      </c>
      <c r="B2032" s="71">
        <f>FC$7</f>
        <v>716</v>
      </c>
      <c r="C2032" s="87">
        <v>41365</v>
      </c>
      <c r="D2032" s="257">
        <f>FC$6</f>
        <v>53481</v>
      </c>
    </row>
    <row r="2033" spans="1:166">
      <c r="A2033" s="87">
        <v>41395</v>
      </c>
      <c r="B2033" s="71">
        <f>FD$7</f>
        <v>691</v>
      </c>
      <c r="C2033" s="87">
        <v>41395</v>
      </c>
      <c r="D2033" s="257">
        <f>FD$6</f>
        <v>53003</v>
      </c>
      <c r="FG2033" s="145"/>
      <c r="FH2033" s="145"/>
      <c r="FI2033" s="145"/>
      <c r="FJ2033" s="145"/>
    </row>
    <row r="2034" spans="1:166">
      <c r="A2034" s="87">
        <v>41426</v>
      </c>
      <c r="B2034" s="71">
        <f>FE$7</f>
        <v>679</v>
      </c>
      <c r="C2034" s="87">
        <v>41426</v>
      </c>
      <c r="D2034" s="257">
        <f>FE$6</f>
        <v>53284</v>
      </c>
      <c r="FH2034" s="311"/>
      <c r="FI2034" s="311"/>
      <c r="FJ2034" s="311"/>
    </row>
    <row r="2035" spans="1:166">
      <c r="A2035" s="87">
        <v>41456</v>
      </c>
      <c r="B2035" s="71">
        <f>FF$7</f>
        <v>635</v>
      </c>
      <c r="C2035" s="87">
        <v>41456</v>
      </c>
      <c r="D2035" s="257">
        <f>FF$6</f>
        <v>52012</v>
      </c>
      <c r="FH2035" s="311"/>
      <c r="FI2035" s="311"/>
      <c r="FJ2035" s="311"/>
    </row>
    <row r="2036" spans="1:166">
      <c r="A2036" s="87">
        <v>41487</v>
      </c>
      <c r="B2036" s="71">
        <f>FG$7</f>
        <v>585</v>
      </c>
      <c r="C2036" s="87">
        <v>41487</v>
      </c>
      <c r="D2036" s="257">
        <f>FG$6</f>
        <v>51640</v>
      </c>
      <c r="FG2036" s="145"/>
      <c r="FH2036" s="311"/>
      <c r="FI2036" s="311"/>
      <c r="FJ2036" s="311"/>
    </row>
    <row r="2037" spans="1:166">
      <c r="A2037" s="87">
        <v>41518</v>
      </c>
      <c r="B2037" s="71">
        <f>FH$7</f>
        <v>593</v>
      </c>
      <c r="C2037" s="87">
        <v>41518</v>
      </c>
      <c r="D2037" s="257">
        <f>FH$6</f>
        <v>51991</v>
      </c>
      <c r="FG2037" s="309"/>
      <c r="FH2037" s="310"/>
      <c r="FI2037" s="310"/>
      <c r="FJ2037" s="310"/>
    </row>
    <row r="2038" spans="1:166">
      <c r="A2038" s="87">
        <v>41548</v>
      </c>
      <c r="B2038" s="71">
        <f>FI$7</f>
        <v>584</v>
      </c>
      <c r="C2038" s="87">
        <v>41548</v>
      </c>
      <c r="D2038" s="257">
        <f>FI$6</f>
        <v>51791</v>
      </c>
    </row>
    <row r="2039" spans="1:166">
      <c r="A2039" s="87">
        <v>41579</v>
      </c>
      <c r="B2039" s="71">
        <f>FJ$7</f>
        <v>598</v>
      </c>
      <c r="C2039" s="87">
        <v>41579</v>
      </c>
      <c r="D2039" s="257">
        <f>FJ$6</f>
        <v>52138</v>
      </c>
    </row>
    <row r="2040" spans="1:166">
      <c r="A2040" s="87">
        <v>41609</v>
      </c>
      <c r="B2040" s="71">
        <f>FK$7</f>
        <v>656</v>
      </c>
      <c r="C2040" s="87">
        <v>41609</v>
      </c>
      <c r="D2040" s="257">
        <f>FK$6</f>
        <v>53087</v>
      </c>
    </row>
    <row r="2041" spans="1:166">
      <c r="A2041" s="87">
        <v>41640</v>
      </c>
      <c r="B2041" s="71">
        <f>FL$7</f>
        <v>653</v>
      </c>
      <c r="C2041" s="87">
        <v>41640</v>
      </c>
      <c r="D2041" s="257">
        <f>FL$6</f>
        <v>52663</v>
      </c>
    </row>
    <row r="2042" spans="1:166">
      <c r="A2042" s="87">
        <v>41671</v>
      </c>
      <c r="B2042" s="71">
        <f>FM$7</f>
        <v>615</v>
      </c>
      <c r="C2042" s="87">
        <v>41671</v>
      </c>
      <c r="D2042" s="257">
        <f>FM$6</f>
        <v>50319</v>
      </c>
    </row>
    <row r="2043" spans="1:166">
      <c r="A2043" s="87">
        <v>41699</v>
      </c>
      <c r="B2043" s="71">
        <f>FN$7</f>
        <v>593</v>
      </c>
      <c r="C2043" s="87">
        <v>41699</v>
      </c>
      <c r="D2043" s="257">
        <f>FN$6</f>
        <v>49391</v>
      </c>
    </row>
    <row r="2044" spans="1:166">
      <c r="A2044" s="87">
        <v>41730</v>
      </c>
      <c r="B2044" s="71">
        <f>FO$7</f>
        <v>530</v>
      </c>
      <c r="C2044" s="87">
        <v>41730</v>
      </c>
      <c r="D2044" s="257">
        <f>FO$6</f>
        <v>48087</v>
      </c>
    </row>
    <row r="2045" spans="1:166">
      <c r="A2045" s="87">
        <v>41760</v>
      </c>
      <c r="B2045" s="71">
        <f>FP$7</f>
        <v>521</v>
      </c>
      <c r="C2045" s="87">
        <v>41760</v>
      </c>
      <c r="D2045" s="257">
        <f>FP$6</f>
        <v>48013</v>
      </c>
    </row>
    <row r="2046" spans="1:166">
      <c r="A2046" s="87">
        <v>41791</v>
      </c>
      <c r="B2046" s="71">
        <f>FQ$7</f>
        <v>597</v>
      </c>
      <c r="C2046" s="87">
        <v>41791</v>
      </c>
      <c r="D2046" s="257">
        <f>FQ$6</f>
        <v>49053</v>
      </c>
    </row>
    <row r="2047" spans="1:166">
      <c r="A2047" s="87">
        <v>41821</v>
      </c>
      <c r="B2047" s="71">
        <f>FR$7</f>
        <v>561</v>
      </c>
      <c r="C2047" s="87">
        <v>41821</v>
      </c>
      <c r="D2047" s="257">
        <f>FR$6</f>
        <v>48543</v>
      </c>
    </row>
    <row r="2048" spans="1:166">
      <c r="A2048" s="87">
        <v>41852</v>
      </c>
      <c r="B2048" s="71">
        <f>FS$7</f>
        <v>602</v>
      </c>
      <c r="C2048" s="87">
        <v>41852</v>
      </c>
      <c r="D2048" s="312">
        <f>FS$6</f>
        <v>48861</v>
      </c>
    </row>
    <row r="2049" spans="1:4">
      <c r="A2049" s="87">
        <v>41883</v>
      </c>
      <c r="B2049" s="71">
        <f>FT$7</f>
        <v>647</v>
      </c>
      <c r="C2049" s="87">
        <v>41883</v>
      </c>
      <c r="D2049" s="312">
        <f>FT$6</f>
        <v>49811</v>
      </c>
    </row>
    <row r="2050" spans="1:4">
      <c r="A2050" s="87">
        <v>41913</v>
      </c>
      <c r="B2050" s="71">
        <f>FU$7</f>
        <v>692</v>
      </c>
      <c r="C2050" s="87">
        <v>41913</v>
      </c>
      <c r="D2050" s="312">
        <f>FU$6</f>
        <v>50304</v>
      </c>
    </row>
    <row r="2051" spans="1:4">
      <c r="A2051" s="87">
        <v>41944</v>
      </c>
      <c r="B2051" s="71">
        <f>FV$7</f>
        <v>743</v>
      </c>
      <c r="C2051" s="87">
        <v>41944</v>
      </c>
      <c r="D2051" s="312">
        <f>FV$6</f>
        <v>51105</v>
      </c>
    </row>
    <row r="2052" spans="1:4">
      <c r="A2052" s="87">
        <v>41974</v>
      </c>
      <c r="B2052" s="71">
        <f>FW$7</f>
        <v>702</v>
      </c>
      <c r="C2052" s="87">
        <v>41974</v>
      </c>
      <c r="D2052" s="312">
        <f>FW$6</f>
        <v>50288</v>
      </c>
    </row>
    <row r="2053" spans="1:4">
      <c r="A2053" s="87">
        <v>42005</v>
      </c>
      <c r="B2053" s="71">
        <f>FX$7</f>
        <v>662</v>
      </c>
      <c r="C2053" s="87">
        <v>42005</v>
      </c>
      <c r="D2053" s="312">
        <f>FX$6</f>
        <v>49587</v>
      </c>
    </row>
    <row r="2054" spans="1:4">
      <c r="A2054" s="87">
        <v>42036</v>
      </c>
      <c r="B2054" s="71">
        <f>FY$7</f>
        <v>602</v>
      </c>
      <c r="C2054" s="87">
        <v>42036</v>
      </c>
      <c r="D2054" s="312">
        <f>FY$6</f>
        <v>48820</v>
      </c>
    </row>
    <row r="2055" spans="1:4">
      <c r="A2055" s="87">
        <v>42064</v>
      </c>
      <c r="B2055" s="71">
        <f>FZ$7</f>
        <v>593</v>
      </c>
      <c r="C2055" s="87">
        <v>42064</v>
      </c>
      <c r="D2055" s="312">
        <f>FZ$6</f>
        <v>48376</v>
      </c>
    </row>
    <row r="2056" spans="1:4">
      <c r="A2056" s="87">
        <v>42095</v>
      </c>
      <c r="B2056" s="71">
        <f>GA$7</f>
        <v>540</v>
      </c>
      <c r="C2056" s="87">
        <v>42095</v>
      </c>
      <c r="D2056" s="312">
        <f>GA$6</f>
        <v>48038</v>
      </c>
    </row>
    <row r="2057" spans="1:4">
      <c r="A2057" s="87">
        <v>42125</v>
      </c>
      <c r="B2057" s="71">
        <f>GB$7</f>
        <v>517</v>
      </c>
      <c r="C2057" s="87">
        <v>42125</v>
      </c>
      <c r="D2057" s="312">
        <f>GB$6</f>
        <v>48416</v>
      </c>
    </row>
    <row r="2058" spans="1:4">
      <c r="A2058" s="87">
        <v>42156</v>
      </c>
      <c r="B2058" s="71">
        <f>GC$7</f>
        <v>533</v>
      </c>
      <c r="C2058" s="87">
        <v>42156</v>
      </c>
      <c r="D2058" s="312">
        <f>GC$6</f>
        <v>48630</v>
      </c>
    </row>
    <row r="2059" spans="1:4">
      <c r="A2059" s="87">
        <v>42186</v>
      </c>
      <c r="B2059" s="71">
        <f>GD$7</f>
        <v>496</v>
      </c>
      <c r="C2059" s="87">
        <v>42186</v>
      </c>
      <c r="D2059" s="312">
        <f>GD$6</f>
        <v>48276</v>
      </c>
    </row>
    <row r="2060" spans="1:4">
      <c r="A2060" s="87">
        <v>42217</v>
      </c>
      <c r="B2060" s="71">
        <f>GE$7</f>
        <v>505</v>
      </c>
      <c r="C2060" s="87">
        <v>42217</v>
      </c>
      <c r="D2060" s="312">
        <f>GE$6</f>
        <v>48276</v>
      </c>
    </row>
    <row r="2061" spans="1:4">
      <c r="A2061" s="87">
        <v>42248</v>
      </c>
      <c r="B2061" s="71">
        <f>GF$7</f>
        <v>539</v>
      </c>
      <c r="C2061" s="87">
        <v>42248</v>
      </c>
      <c r="D2061" s="312">
        <f>GF$6</f>
        <v>48433</v>
      </c>
    </row>
    <row r="2062" spans="1:4">
      <c r="A2062" s="87">
        <v>42278</v>
      </c>
      <c r="B2062" s="71">
        <f>GG$7</f>
        <v>551</v>
      </c>
      <c r="C2062" s="87">
        <v>42278</v>
      </c>
      <c r="D2062" s="312">
        <f>GG$6</f>
        <v>48580</v>
      </c>
    </row>
    <row r="2063" spans="1:4">
      <c r="A2063" s="87">
        <v>42309</v>
      </c>
      <c r="B2063" s="71">
        <f>GH$7</f>
        <v>607</v>
      </c>
      <c r="C2063" s="87">
        <v>42309</v>
      </c>
      <c r="D2063" s="312">
        <f>GH$6</f>
        <v>49652</v>
      </c>
    </row>
    <row r="2064" spans="1:4">
      <c r="A2064" s="87">
        <v>42339</v>
      </c>
      <c r="B2064" s="71">
        <f>GI$7</f>
        <v>595</v>
      </c>
      <c r="C2064" s="87">
        <v>42339</v>
      </c>
      <c r="D2064" s="312">
        <f>GI$6</f>
        <v>49602</v>
      </c>
    </row>
    <row r="2065" spans="1:4">
      <c r="A2065" s="87">
        <v>42370</v>
      </c>
      <c r="B2065" s="71">
        <f>GJ$7</f>
        <v>583</v>
      </c>
      <c r="C2065" s="87">
        <v>42370</v>
      </c>
      <c r="D2065" s="312">
        <f>GJ$6</f>
        <v>48616</v>
      </c>
    </row>
    <row r="2066" spans="1:4">
      <c r="A2066" s="87">
        <v>42401</v>
      </c>
      <c r="B2066" s="71">
        <f>GK$7</f>
        <v>578</v>
      </c>
      <c r="C2066" s="87">
        <v>42401</v>
      </c>
      <c r="D2066" s="312">
        <f>GK$6</f>
        <v>47482</v>
      </c>
    </row>
    <row r="2067" spans="1:4">
      <c r="A2067" s="87">
        <v>42430</v>
      </c>
      <c r="B2067" s="71">
        <f>GL$7</f>
        <v>514</v>
      </c>
      <c r="C2067" s="87">
        <v>42430</v>
      </c>
      <c r="D2067" s="312">
        <f>GL$6</f>
        <v>47566</v>
      </c>
    </row>
    <row r="2068" spans="1:4">
      <c r="A2068" s="87">
        <v>42461</v>
      </c>
      <c r="B2068" s="71">
        <f>GM$7</f>
        <v>498</v>
      </c>
      <c r="C2068" s="87">
        <v>42461</v>
      </c>
      <c r="D2068" s="312">
        <f>GM$6</f>
        <v>46513</v>
      </c>
    </row>
    <row r="2069" spans="1:4">
      <c r="A2069" s="87">
        <v>42491</v>
      </c>
      <c r="B2069" s="71">
        <f>GN$7</f>
        <v>475</v>
      </c>
      <c r="C2069" s="87">
        <v>42491</v>
      </c>
      <c r="D2069" s="312">
        <f>GN$6</f>
        <v>46172</v>
      </c>
    </row>
    <row r="2070" spans="1:4">
      <c r="A2070" s="87">
        <v>42522</v>
      </c>
      <c r="B2070" s="71">
        <f>GO$7</f>
        <v>455</v>
      </c>
      <c r="C2070" s="87">
        <v>42522</v>
      </c>
      <c r="D2070" s="312">
        <f>GO$6</f>
        <v>46763</v>
      </c>
    </row>
    <row r="2071" spans="1:4">
      <c r="A2071" s="87">
        <v>42552</v>
      </c>
      <c r="B2071" s="71">
        <f>GP$7</f>
        <v>483</v>
      </c>
      <c r="C2071" s="87">
        <v>42552</v>
      </c>
      <c r="D2071" s="312">
        <f>GP$6</f>
        <v>46251</v>
      </c>
    </row>
    <row r="2072" spans="1:4">
      <c r="A2072" s="87">
        <v>42583</v>
      </c>
      <c r="B2072" s="71">
        <f>GQ$7</f>
        <v>500</v>
      </c>
      <c r="C2072" s="87">
        <v>42583</v>
      </c>
      <c r="D2072" s="312">
        <f>GQ$6</f>
        <v>46870</v>
      </c>
    </row>
    <row r="2073" spans="1:4">
      <c r="A2073" s="87">
        <v>42614</v>
      </c>
      <c r="B2073" s="71">
        <f>GR$7</f>
        <v>480</v>
      </c>
      <c r="C2073" s="87">
        <v>42614</v>
      </c>
      <c r="D2073" s="312">
        <f>GR$6</f>
        <v>47034</v>
      </c>
    </row>
    <row r="2074" spans="1:4">
      <c r="A2074" s="87">
        <v>42644</v>
      </c>
      <c r="B2074" s="71">
        <f>GS$7</f>
        <v>483</v>
      </c>
      <c r="C2074" s="87">
        <v>42644</v>
      </c>
      <c r="D2074" s="312">
        <f>GS$6</f>
        <v>46732</v>
      </c>
    </row>
    <row r="2075" spans="1:4">
      <c r="A2075" s="87">
        <v>42675</v>
      </c>
      <c r="B2075" s="71">
        <f>GT$7</f>
        <v>520</v>
      </c>
      <c r="C2075" s="87">
        <v>42675</v>
      </c>
      <c r="D2075" s="312">
        <f>GT$6</f>
        <v>47204</v>
      </c>
    </row>
    <row r="2076" spans="1:4">
      <c r="A2076" s="87">
        <v>42705</v>
      </c>
      <c r="B2076" s="71">
        <f>GU$7</f>
        <v>542</v>
      </c>
      <c r="C2076" s="87">
        <v>42705</v>
      </c>
      <c r="D2076" s="312">
        <f>GU$6</f>
        <v>47352</v>
      </c>
    </row>
    <row r="2077" spans="1:4">
      <c r="A2077" s="87">
        <v>42736</v>
      </c>
      <c r="B2077" s="71">
        <f>GV$7</f>
        <v>530</v>
      </c>
      <c r="C2077" s="87">
        <v>42736</v>
      </c>
      <c r="D2077" s="312">
        <f>GV$6</f>
        <v>46765</v>
      </c>
    </row>
    <row r="2078" spans="1:4">
      <c r="A2078" s="87">
        <v>42767</v>
      </c>
      <c r="B2078" s="71">
        <f>GW$7</f>
        <v>515</v>
      </c>
      <c r="C2078" s="87">
        <v>42767</v>
      </c>
      <c r="D2078" s="312">
        <f>GW$6</f>
        <v>45939</v>
      </c>
    </row>
    <row r="2079" spans="1:4">
      <c r="A2079" s="87">
        <v>42795</v>
      </c>
      <c r="B2079" s="71">
        <f>GX$7</f>
        <v>503</v>
      </c>
      <c r="C2079" s="87">
        <v>42795</v>
      </c>
      <c r="D2079" s="312">
        <f>GX$6</f>
        <v>45606</v>
      </c>
    </row>
    <row r="2080" spans="1:4">
      <c r="A2080" s="87">
        <v>42826</v>
      </c>
      <c r="B2080" s="71">
        <f>GY$7</f>
        <v>464</v>
      </c>
      <c r="C2080" s="87">
        <v>42826</v>
      </c>
      <c r="D2080" s="312">
        <f>GY$6</f>
        <v>44901</v>
      </c>
    </row>
    <row r="2081" spans="1:4">
      <c r="A2081" s="87">
        <v>42856</v>
      </c>
      <c r="B2081" s="71">
        <f>GZ$7</f>
        <v>413</v>
      </c>
      <c r="C2081" s="87">
        <v>42856</v>
      </c>
      <c r="D2081" s="312">
        <f>GZ$6</f>
        <v>44772</v>
      </c>
    </row>
    <row r="2082" spans="1:4">
      <c r="A2082" s="87">
        <v>42887</v>
      </c>
      <c r="B2082" s="71">
        <f>HA$7</f>
        <v>503</v>
      </c>
      <c r="C2082" s="87">
        <v>42887</v>
      </c>
      <c r="D2082" s="312">
        <f>HA$6</f>
        <v>45606</v>
      </c>
    </row>
    <row r="2083" spans="1:4">
      <c r="A2083" s="87">
        <v>42917</v>
      </c>
      <c r="B2083" s="71">
        <f>HB$7</f>
        <v>374</v>
      </c>
      <c r="C2083" s="87">
        <v>42917</v>
      </c>
      <c r="D2083" s="312">
        <f>HB$6</f>
        <v>44669</v>
      </c>
    </row>
    <row r="2084" spans="1:4">
      <c r="A2084" s="87">
        <v>42948</v>
      </c>
      <c r="B2084" s="71">
        <f>HC$7</f>
        <v>386</v>
      </c>
      <c r="C2084" s="87">
        <v>42948</v>
      </c>
      <c r="D2084" s="312">
        <f>HC$6</f>
        <v>44774</v>
      </c>
    </row>
    <row r="2085" spans="1:4">
      <c r="A2085" s="87">
        <v>42979</v>
      </c>
      <c r="B2085" s="145">
        <f>HD7</f>
        <v>376</v>
      </c>
      <c r="C2085" s="87">
        <v>42979</v>
      </c>
      <c r="D2085" s="312">
        <f>HD$6</f>
        <v>45027</v>
      </c>
    </row>
    <row r="2086" spans="1:4">
      <c r="A2086" s="87">
        <v>43009</v>
      </c>
      <c r="B2086" s="145">
        <f>HE7</f>
        <v>380</v>
      </c>
      <c r="C2086" s="87">
        <v>43009</v>
      </c>
      <c r="D2086" s="312">
        <f>HE$6</f>
        <v>47013</v>
      </c>
    </row>
    <row r="2087" spans="1:4">
      <c r="A2087" s="87">
        <v>43040</v>
      </c>
      <c r="B2087" s="145">
        <f>HF7</f>
        <v>359</v>
      </c>
      <c r="C2087" s="87">
        <v>43040</v>
      </c>
      <c r="D2087" s="312">
        <f>HF$6</f>
        <v>43898</v>
      </c>
    </row>
    <row r="2088" spans="1:4">
      <c r="A2088" s="87">
        <v>43070</v>
      </c>
      <c r="B2088" s="145">
        <f>HG7</f>
        <v>301</v>
      </c>
      <c r="C2088" s="87">
        <v>43070</v>
      </c>
      <c r="D2088" s="312">
        <f>HG$6</f>
        <v>42406</v>
      </c>
    </row>
    <row r="2089" spans="1:4">
      <c r="A2089" s="87">
        <v>43101</v>
      </c>
      <c r="B2089" s="325">
        <f>HH7</f>
        <v>292</v>
      </c>
      <c r="C2089" s="87">
        <v>43101</v>
      </c>
      <c r="D2089" s="312">
        <f>HH$6</f>
        <v>42692</v>
      </c>
    </row>
    <row r="2090" spans="1:4">
      <c r="A2090" s="87">
        <v>43132</v>
      </c>
      <c r="B2090" s="145">
        <f>HI7</f>
        <v>274</v>
      </c>
      <c r="C2090" s="87">
        <v>43132</v>
      </c>
      <c r="D2090" s="312">
        <f>HI$6</f>
        <v>41560</v>
      </c>
    </row>
    <row r="2091" spans="1:4">
      <c r="A2091" s="87">
        <v>43160</v>
      </c>
      <c r="B2091" s="71">
        <f>HJ7</f>
        <v>255</v>
      </c>
      <c r="C2091" s="87">
        <v>43160</v>
      </c>
      <c r="D2091" s="312">
        <f>HJ$6</f>
        <v>42650</v>
      </c>
    </row>
    <row r="2092" spans="1:4">
      <c r="A2092" s="87">
        <v>43191</v>
      </c>
      <c r="B2092" s="71">
        <f>HK7</f>
        <v>209</v>
      </c>
      <c r="C2092" s="87">
        <v>43191</v>
      </c>
      <c r="D2092" s="312">
        <f>HK$6</f>
        <v>42965</v>
      </c>
    </row>
    <row r="2093" spans="1:4">
      <c r="A2093" s="87">
        <v>43221</v>
      </c>
      <c r="B2093" s="71">
        <f>HL7</f>
        <v>183</v>
      </c>
      <c r="C2093" s="87">
        <v>43221</v>
      </c>
      <c r="D2093" s="312">
        <f>HL$6</f>
        <v>41676</v>
      </c>
    </row>
    <row r="2094" spans="1:4">
      <c r="A2094" s="87">
        <v>43252</v>
      </c>
      <c r="B2094" s="71">
        <f>HM7</f>
        <v>221</v>
      </c>
      <c r="C2094" s="87">
        <v>43252</v>
      </c>
      <c r="D2094" s="312">
        <f>HM$6</f>
        <v>41862</v>
      </c>
    </row>
    <row r="2095" spans="1:4">
      <c r="A2095" s="87">
        <v>43282</v>
      </c>
      <c r="B2095" s="71">
        <f>HN7</f>
        <v>205</v>
      </c>
      <c r="C2095" s="87">
        <v>43282</v>
      </c>
      <c r="D2095" s="312">
        <f>HN$6</f>
        <v>41328</v>
      </c>
    </row>
    <row r="2096" spans="1:4">
      <c r="A2096" s="87">
        <v>43313</v>
      </c>
      <c r="B2096" s="71">
        <f>HO7</f>
        <v>218</v>
      </c>
      <c r="C2096" s="87">
        <v>43313</v>
      </c>
      <c r="D2096" s="312">
        <f>HO$6</f>
        <v>40606</v>
      </c>
    </row>
    <row r="2097" spans="1:4">
      <c r="A2097" s="87">
        <v>43344</v>
      </c>
      <c r="B2097" s="71">
        <f>HP7</f>
        <v>213</v>
      </c>
      <c r="C2097" s="87">
        <v>43344</v>
      </c>
      <c r="D2097" s="312">
        <f>HP$6</f>
        <v>41469</v>
      </c>
    </row>
    <row r="2098" spans="1:4">
      <c r="A2098" s="87">
        <v>43374</v>
      </c>
      <c r="B2098" s="71">
        <f>HQ7</f>
        <v>215</v>
      </c>
      <c r="C2098" s="87">
        <v>43374</v>
      </c>
      <c r="D2098" s="312">
        <f>HQ$6</f>
        <v>42507</v>
      </c>
    </row>
    <row r="2099" spans="1:4">
      <c r="A2099" s="87">
        <v>43405</v>
      </c>
      <c r="B2099" s="71">
        <f>HR7</f>
        <v>233</v>
      </c>
      <c r="C2099" s="87">
        <v>43405</v>
      </c>
      <c r="D2099" s="312">
        <f>HR$6</f>
        <v>41875</v>
      </c>
    </row>
    <row r="2100" spans="1:4">
      <c r="A2100" s="87">
        <v>43435</v>
      </c>
      <c r="B2100" s="71">
        <f>HS7</f>
        <v>199</v>
      </c>
      <c r="C2100" s="87">
        <v>43435</v>
      </c>
      <c r="D2100" s="312">
        <f>HS$6</f>
        <v>41742</v>
      </c>
    </row>
    <row r="2101" spans="1:4">
      <c r="A2101" s="87">
        <v>43466</v>
      </c>
      <c r="B2101" s="71">
        <f>HT7</f>
        <v>195</v>
      </c>
      <c r="C2101" s="87">
        <v>43466</v>
      </c>
      <c r="D2101" s="312">
        <f>HT$6</f>
        <v>40944</v>
      </c>
    </row>
    <row r="2102" spans="1:4">
      <c r="A2102" s="87">
        <v>43497</v>
      </c>
      <c r="B2102" s="71">
        <f>HU7</f>
        <v>185</v>
      </c>
      <c r="C2102" s="87">
        <v>43497</v>
      </c>
      <c r="D2102" s="312">
        <f>HU$6</f>
        <v>38850</v>
      </c>
    </row>
    <row r="2103" spans="1:4">
      <c r="A2103" s="87">
        <v>43525</v>
      </c>
      <c r="B2103" s="71">
        <f>HV7</f>
        <v>165</v>
      </c>
      <c r="C2103" s="87">
        <v>43525</v>
      </c>
      <c r="D2103" s="312">
        <f>HV$6</f>
        <v>39278</v>
      </c>
    </row>
    <row r="2104" spans="1:4">
      <c r="A2104" s="87">
        <v>43556</v>
      </c>
      <c r="B2104" s="71">
        <f>HW7</f>
        <v>122</v>
      </c>
      <c r="C2104" s="87">
        <v>43556</v>
      </c>
      <c r="D2104" s="312">
        <f>HW$6</f>
        <v>39186</v>
      </c>
    </row>
    <row r="2105" spans="1:4">
      <c r="A2105" s="87">
        <v>43586</v>
      </c>
      <c r="B2105" s="71">
        <f>HX7</f>
        <v>163</v>
      </c>
      <c r="C2105" s="87">
        <v>43586</v>
      </c>
      <c r="D2105" s="312">
        <f>HX$6</f>
        <v>38923</v>
      </c>
    </row>
    <row r="2106" spans="1:4">
      <c r="A2106" s="87">
        <v>43617</v>
      </c>
      <c r="B2106" s="71">
        <f>HY$7</f>
        <v>183</v>
      </c>
      <c r="C2106" s="87">
        <v>43617</v>
      </c>
      <c r="D2106" s="312">
        <f>HY$6</f>
        <v>38894</v>
      </c>
    </row>
    <row r="2107" spans="1:4">
      <c r="A2107" s="87">
        <v>43647</v>
      </c>
      <c r="B2107" s="71">
        <f>HZ$7</f>
        <v>183</v>
      </c>
      <c r="C2107" s="87">
        <v>43647</v>
      </c>
      <c r="D2107" s="312">
        <f>HZ$6</f>
        <v>38294</v>
      </c>
    </row>
    <row r="2108" spans="1:4">
      <c r="A2108" s="87">
        <v>43678</v>
      </c>
      <c r="B2108" s="71">
        <f>IA$7</f>
        <v>193</v>
      </c>
      <c r="C2108" s="87">
        <v>43678</v>
      </c>
      <c r="D2108" s="312">
        <f>IA$6</f>
        <v>37916</v>
      </c>
    </row>
    <row r="2109" spans="1:4">
      <c r="A2109" s="87">
        <v>43709</v>
      </c>
      <c r="B2109" s="71">
        <f>IB$7</f>
        <v>206</v>
      </c>
      <c r="C2109" s="87">
        <v>43709</v>
      </c>
      <c r="D2109" s="312">
        <f>IB$6</f>
        <v>38093</v>
      </c>
    </row>
    <row r="2110" spans="1:4">
      <c r="A2110" s="87">
        <v>43739</v>
      </c>
      <c r="B2110" s="71">
        <f>IC$7</f>
        <v>239</v>
      </c>
      <c r="C2110" s="87">
        <v>43739</v>
      </c>
      <c r="D2110" s="312">
        <f>IC$6</f>
        <v>38594</v>
      </c>
    </row>
    <row r="2111" spans="1:4">
      <c r="A2111" s="87">
        <v>43770</v>
      </c>
      <c r="B2111" s="71">
        <f>ID$7</f>
        <v>237</v>
      </c>
      <c r="C2111" s="87">
        <v>43770</v>
      </c>
      <c r="D2111" s="312">
        <f>ID$6</f>
        <v>38479</v>
      </c>
    </row>
    <row r="2112" spans="1:4">
      <c r="A2112" s="87">
        <v>43800</v>
      </c>
      <c r="B2112" s="71">
        <f>IE$7</f>
        <v>189</v>
      </c>
      <c r="C2112" s="87">
        <v>43800</v>
      </c>
      <c r="D2112" s="312">
        <f>IE$6</f>
        <v>37645</v>
      </c>
    </row>
    <row r="2113" spans="1:227">
      <c r="A2113" s="87">
        <v>43831</v>
      </c>
      <c r="B2113" s="71">
        <f>IF$7</f>
        <v>175</v>
      </c>
      <c r="C2113" s="87">
        <v>43831</v>
      </c>
      <c r="D2113" s="312">
        <f>IF$6</f>
        <v>36898</v>
      </c>
    </row>
    <row r="2114" spans="1:227">
      <c r="A2114" s="87">
        <v>43862</v>
      </c>
      <c r="B2114" s="71">
        <f>IG$7</f>
        <v>149</v>
      </c>
      <c r="C2114" s="87">
        <v>43862</v>
      </c>
      <c r="D2114" s="312">
        <f>IG$6</f>
        <v>35253</v>
      </c>
      <c r="E2114" s="71">
        <f t="shared" ref="E2114:BP2114" si="550">IH$7</f>
        <v>169</v>
      </c>
      <c r="F2114" s="71">
        <f t="shared" si="550"/>
        <v>164</v>
      </c>
      <c r="G2114" s="71">
        <f t="shared" si="550"/>
        <v>666</v>
      </c>
      <c r="H2114" s="71">
        <f t="shared" si="550"/>
        <v>1612</v>
      </c>
      <c r="I2114" s="71">
        <f t="shared" si="550"/>
        <v>1890</v>
      </c>
      <c r="J2114" s="71">
        <f t="shared" si="550"/>
        <v>1644</v>
      </c>
      <c r="K2114" s="71">
        <f t="shared" si="550"/>
        <v>1540</v>
      </c>
      <c r="L2114" s="71">
        <f t="shared" si="550"/>
        <v>1324</v>
      </c>
      <c r="M2114" s="71">
        <f t="shared" si="550"/>
        <v>1102</v>
      </c>
      <c r="N2114" s="71">
        <f t="shared" si="550"/>
        <v>1084</v>
      </c>
      <c r="O2114" s="71">
        <f t="shared" si="550"/>
        <v>1094</v>
      </c>
      <c r="P2114" s="71">
        <f t="shared" si="550"/>
        <v>1059</v>
      </c>
      <c r="Q2114" s="71">
        <f t="shared" si="550"/>
        <v>1076</v>
      </c>
      <c r="R2114" s="71">
        <f t="shared" si="550"/>
        <v>1081</v>
      </c>
      <c r="S2114" s="71">
        <f t="shared" si="550"/>
        <v>1111</v>
      </c>
      <c r="T2114" s="71">
        <f t="shared" si="550"/>
        <v>1174</v>
      </c>
      <c r="U2114" s="71">
        <f t="shared" si="550"/>
        <v>1101</v>
      </c>
      <c r="V2114" s="71">
        <f t="shared" si="550"/>
        <v>883</v>
      </c>
      <c r="W2114" s="71">
        <f t="shared" si="550"/>
        <v>644</v>
      </c>
      <c r="X2114" s="71">
        <f t="shared" si="550"/>
        <v>434</v>
      </c>
      <c r="Y2114" s="71">
        <f t="shared" si="550"/>
        <v>393</v>
      </c>
      <c r="Z2114" s="71">
        <f t="shared" si="550"/>
        <v>411</v>
      </c>
      <c r="AA2114" s="71">
        <f t="shared" si="550"/>
        <v>435</v>
      </c>
      <c r="AB2114" s="71">
        <f t="shared" si="550"/>
        <v>367</v>
      </c>
      <c r="AC2114" s="71">
        <f t="shared" si="550"/>
        <v>382</v>
      </c>
      <c r="AD2114" s="71">
        <f t="shared" si="550"/>
        <v>390</v>
      </c>
      <c r="AE2114" s="71">
        <f t="shared" si="550"/>
        <v>400</v>
      </c>
      <c r="AF2114" s="71">
        <f t="shared" si="550"/>
        <v>945</v>
      </c>
      <c r="AG2114" s="71">
        <f t="shared" si="550"/>
        <v>1807</v>
      </c>
      <c r="AH2114" s="71">
        <f t="shared" si="550"/>
        <v>2759</v>
      </c>
      <c r="AI2114" s="71">
        <f t="shared" si="550"/>
        <v>3574</v>
      </c>
      <c r="AJ2114" s="71">
        <f t="shared" si="550"/>
        <v>4298</v>
      </c>
      <c r="AK2114" s="71">
        <f t="shared" si="550"/>
        <v>4916</v>
      </c>
      <c r="AL2114" s="71">
        <f t="shared" si="550"/>
        <v>6281</v>
      </c>
      <c r="AM2114" s="71">
        <f t="shared" si="550"/>
        <v>7455</v>
      </c>
      <c r="AN2114" s="71">
        <f t="shared" si="550"/>
        <v>7713</v>
      </c>
      <c r="AO2114" s="71">
        <f t="shared" si="550"/>
        <v>8796</v>
      </c>
      <c r="AP2114" s="71">
        <f t="shared" si="550"/>
        <v>9236</v>
      </c>
      <c r="AQ2114" s="71">
        <f t="shared" si="550"/>
        <v>9194</v>
      </c>
      <c r="AR2114" s="71">
        <f t="shared" si="550"/>
        <v>8882</v>
      </c>
      <c r="AS2114" s="71">
        <f t="shared" si="550"/>
        <v>8535</v>
      </c>
      <c r="AT2114" s="71">
        <f t="shared" si="550"/>
        <v>8358</v>
      </c>
      <c r="AU2114" s="71">
        <f t="shared" si="550"/>
        <v>8037</v>
      </c>
      <c r="AV2114" s="71">
        <f t="shared" si="550"/>
        <v>7590</v>
      </c>
      <c r="AW2114" s="71">
        <f t="shared" si="550"/>
        <v>6938</v>
      </c>
      <c r="AX2114" s="71">
        <f t="shared" si="550"/>
        <v>6179</v>
      </c>
      <c r="AY2114" s="71">
        <f t="shared" si="550"/>
        <v>5512</v>
      </c>
      <c r="AZ2114" s="71">
        <f t="shared" si="550"/>
        <v>4994</v>
      </c>
      <c r="BA2114" s="71">
        <f t="shared" si="550"/>
        <v>4831</v>
      </c>
      <c r="BB2114" s="71">
        <f t="shared" si="550"/>
        <v>4671</v>
      </c>
      <c r="BC2114" s="71">
        <f t="shared" si="550"/>
        <v>4516</v>
      </c>
      <c r="BD2114" s="71">
        <f t="shared" si="550"/>
        <v>4312</v>
      </c>
      <c r="BE2114" s="71">
        <f t="shared" si="550"/>
        <v>4109</v>
      </c>
      <c r="BF2114" s="71">
        <f t="shared" si="550"/>
        <v>3720</v>
      </c>
      <c r="BG2114" s="71">
        <f t="shared" si="550"/>
        <v>3498</v>
      </c>
      <c r="BH2114" s="71">
        <f t="shared" si="550"/>
        <v>3220</v>
      </c>
      <c r="BI2114" s="71">
        <f t="shared" si="550"/>
        <v>2892</v>
      </c>
      <c r="BJ2114" s="71">
        <f t="shared" si="550"/>
        <v>2631</v>
      </c>
      <c r="BK2114" s="71">
        <f t="shared" si="550"/>
        <v>2269</v>
      </c>
      <c r="BL2114" s="71">
        <f t="shared" si="550"/>
        <v>1914</v>
      </c>
      <c r="BM2114" s="71">
        <f t="shared" si="550"/>
        <v>1638</v>
      </c>
      <c r="BN2114" s="71">
        <f t="shared" si="550"/>
        <v>1383</v>
      </c>
      <c r="BO2114" s="71">
        <f t="shared" si="550"/>
        <v>1116</v>
      </c>
      <c r="BP2114" s="71">
        <f t="shared" si="550"/>
        <v>895</v>
      </c>
      <c r="BQ2114" s="71">
        <f t="shared" ref="BQ2114:BT2114" si="551">KT$7</f>
        <v>724</v>
      </c>
      <c r="BR2114" s="71">
        <f t="shared" si="551"/>
        <v>579</v>
      </c>
      <c r="BS2114" s="71">
        <f t="shared" si="551"/>
        <v>493</v>
      </c>
      <c r="BT2114" s="71">
        <f t="shared" si="551"/>
        <v>462</v>
      </c>
      <c r="BU2114" s="71" t="e">
        <f>#REF!</f>
        <v>#REF!</v>
      </c>
      <c r="BV2114" s="71">
        <f t="shared" ref="BV2114:DA2114" si="552">KY$7</f>
        <v>376</v>
      </c>
      <c r="BW2114" s="71">
        <f t="shared" si="552"/>
        <v>291</v>
      </c>
      <c r="BX2114" s="71" t="str">
        <f t="shared" si="552"/>
        <v xml:space="preserve"> </v>
      </c>
      <c r="BY2114" s="71" t="str">
        <f t="shared" si="552"/>
        <v xml:space="preserve"> </v>
      </c>
      <c r="BZ2114" s="71" t="str">
        <f t="shared" si="552"/>
        <v xml:space="preserve"> </v>
      </c>
      <c r="CA2114" s="71" t="str">
        <f t="shared" si="552"/>
        <v xml:space="preserve"> </v>
      </c>
      <c r="CB2114" s="71" t="str">
        <f t="shared" si="552"/>
        <v xml:space="preserve"> </v>
      </c>
      <c r="CC2114" s="71" t="str">
        <f t="shared" si="552"/>
        <v xml:space="preserve"> </v>
      </c>
      <c r="CD2114" s="71" t="str">
        <f t="shared" si="552"/>
        <v xml:space="preserve"> </v>
      </c>
      <c r="CE2114" s="71" t="str">
        <f t="shared" si="552"/>
        <v xml:space="preserve"> </v>
      </c>
      <c r="CF2114" s="71" t="str">
        <f t="shared" si="552"/>
        <v xml:space="preserve"> </v>
      </c>
      <c r="CG2114" s="71" t="str">
        <f t="shared" si="552"/>
        <v xml:space="preserve"> </v>
      </c>
      <c r="CH2114" s="71" t="str">
        <f t="shared" si="552"/>
        <v xml:space="preserve"> </v>
      </c>
      <c r="CI2114" s="71" t="str">
        <f t="shared" si="552"/>
        <v xml:space="preserve"> </v>
      </c>
      <c r="CJ2114" s="71" t="str">
        <f t="shared" si="552"/>
        <v xml:space="preserve"> </v>
      </c>
      <c r="CK2114" s="71" t="str">
        <f t="shared" si="552"/>
        <v xml:space="preserve"> </v>
      </c>
      <c r="CL2114" s="71" t="str">
        <f t="shared" si="552"/>
        <v xml:space="preserve"> </v>
      </c>
      <c r="CM2114" s="71" t="str">
        <f t="shared" si="552"/>
        <v xml:space="preserve"> </v>
      </c>
      <c r="CN2114" s="71" t="str">
        <f t="shared" si="552"/>
        <v xml:space="preserve"> </v>
      </c>
      <c r="CO2114" s="71" t="str">
        <f t="shared" si="552"/>
        <v xml:space="preserve"> </v>
      </c>
      <c r="CP2114" s="71" t="str">
        <f t="shared" si="552"/>
        <v xml:space="preserve"> </v>
      </c>
      <c r="CQ2114" s="71" t="str">
        <f t="shared" si="552"/>
        <v xml:space="preserve"> </v>
      </c>
      <c r="CR2114" s="71" t="str">
        <f t="shared" si="552"/>
        <v xml:space="preserve"> </v>
      </c>
      <c r="CS2114" s="71" t="str">
        <f t="shared" si="552"/>
        <v xml:space="preserve"> </v>
      </c>
      <c r="CT2114" s="71" t="str">
        <f t="shared" si="552"/>
        <v xml:space="preserve"> </v>
      </c>
      <c r="CU2114" s="71" t="str">
        <f t="shared" si="552"/>
        <v xml:space="preserve"> </v>
      </c>
      <c r="CV2114" s="71" t="str">
        <f t="shared" si="552"/>
        <v xml:space="preserve"> </v>
      </c>
      <c r="CW2114" s="71" t="str">
        <f t="shared" si="552"/>
        <v xml:space="preserve"> </v>
      </c>
      <c r="CX2114" s="71" t="str">
        <f t="shared" si="552"/>
        <v xml:space="preserve"> </v>
      </c>
      <c r="CY2114" s="71" t="str">
        <f t="shared" si="552"/>
        <v xml:space="preserve"> </v>
      </c>
      <c r="CZ2114" s="71" t="str">
        <f t="shared" si="552"/>
        <v xml:space="preserve"> </v>
      </c>
      <c r="DA2114" s="71" t="str">
        <f t="shared" si="552"/>
        <v xml:space="preserve"> </v>
      </c>
      <c r="DB2114" s="71" t="str">
        <f t="shared" ref="DB2114:EB2114" si="553">ME$7</f>
        <v xml:space="preserve"> </v>
      </c>
      <c r="DC2114" s="71" t="str">
        <f t="shared" si="553"/>
        <v xml:space="preserve"> </v>
      </c>
      <c r="DD2114" s="71" t="str">
        <f t="shared" si="553"/>
        <v xml:space="preserve"> </v>
      </c>
      <c r="DE2114" s="71" t="str">
        <f t="shared" si="553"/>
        <v xml:space="preserve"> </v>
      </c>
      <c r="DF2114" s="71" t="str">
        <f t="shared" si="553"/>
        <v xml:space="preserve"> </v>
      </c>
      <c r="DG2114" s="71" t="str">
        <f t="shared" si="553"/>
        <v xml:space="preserve"> </v>
      </c>
      <c r="DH2114" s="71" t="str">
        <f t="shared" si="553"/>
        <v xml:space="preserve"> </v>
      </c>
      <c r="DI2114" s="71" t="str">
        <f t="shared" si="553"/>
        <v xml:space="preserve"> </v>
      </c>
      <c r="DJ2114" s="71" t="str">
        <f t="shared" si="553"/>
        <v xml:space="preserve"> </v>
      </c>
      <c r="DK2114" s="71" t="str">
        <f t="shared" si="553"/>
        <v xml:space="preserve"> </v>
      </c>
      <c r="DL2114" s="71" t="str">
        <f t="shared" si="553"/>
        <v xml:space="preserve"> </v>
      </c>
      <c r="DM2114" s="71" t="str">
        <f t="shared" si="553"/>
        <v xml:space="preserve"> </v>
      </c>
      <c r="DN2114" s="71" t="str">
        <f t="shared" si="553"/>
        <v xml:space="preserve"> </v>
      </c>
      <c r="DO2114" s="71" t="str">
        <f t="shared" si="553"/>
        <v xml:space="preserve"> </v>
      </c>
      <c r="DP2114" s="71" t="str">
        <f t="shared" si="553"/>
        <v xml:space="preserve"> </v>
      </c>
      <c r="DQ2114" s="71" t="str">
        <f t="shared" si="553"/>
        <v xml:space="preserve"> </v>
      </c>
      <c r="DR2114" s="71" t="str">
        <f t="shared" si="553"/>
        <v xml:space="preserve"> </v>
      </c>
      <c r="DS2114" s="71" t="str">
        <f t="shared" si="553"/>
        <v xml:space="preserve"> </v>
      </c>
      <c r="DT2114" s="71" t="str">
        <f t="shared" si="553"/>
        <v xml:space="preserve"> </v>
      </c>
      <c r="DU2114" s="71" t="str">
        <f t="shared" si="553"/>
        <v xml:space="preserve"> </v>
      </c>
      <c r="DV2114" s="71" t="str">
        <f t="shared" si="553"/>
        <v xml:space="preserve"> </v>
      </c>
      <c r="DW2114" s="71" t="str">
        <f t="shared" si="553"/>
        <v xml:space="preserve"> </v>
      </c>
      <c r="DX2114" s="71" t="str">
        <f t="shared" si="553"/>
        <v xml:space="preserve"> </v>
      </c>
      <c r="DY2114" s="71" t="str">
        <f t="shared" si="553"/>
        <v xml:space="preserve"> </v>
      </c>
      <c r="DZ2114" s="71" t="str">
        <f t="shared" si="553"/>
        <v xml:space="preserve"> </v>
      </c>
      <c r="EA2114" s="71" t="str">
        <f t="shared" si="553"/>
        <v xml:space="preserve"> </v>
      </c>
      <c r="EB2114" s="71" t="str">
        <f t="shared" si="553"/>
        <v xml:space="preserve"> </v>
      </c>
      <c r="EC2114" s="71" t="str">
        <f t="shared" ref="EC2114:GN2114" si="554">NF$7</f>
        <v xml:space="preserve"> </v>
      </c>
      <c r="ED2114" s="71" t="str">
        <f t="shared" si="554"/>
        <v xml:space="preserve"> </v>
      </c>
      <c r="EE2114" s="71" t="str">
        <f t="shared" si="554"/>
        <v xml:space="preserve"> </v>
      </c>
      <c r="EF2114" s="71" t="str">
        <f t="shared" si="554"/>
        <v xml:space="preserve"> </v>
      </c>
      <c r="EG2114" s="71" t="str">
        <f t="shared" si="554"/>
        <v xml:space="preserve"> </v>
      </c>
      <c r="EH2114" s="71" t="str">
        <f t="shared" si="554"/>
        <v xml:space="preserve"> </v>
      </c>
      <c r="EI2114" s="71" t="str">
        <f t="shared" si="554"/>
        <v xml:space="preserve"> </v>
      </c>
      <c r="EJ2114" s="71" t="str">
        <f t="shared" si="554"/>
        <v xml:space="preserve"> </v>
      </c>
      <c r="EK2114" s="71" t="str">
        <f t="shared" si="554"/>
        <v xml:space="preserve"> </v>
      </c>
      <c r="EL2114" s="71" t="str">
        <f t="shared" si="554"/>
        <v xml:space="preserve"> </v>
      </c>
      <c r="EM2114" s="71" t="str">
        <f t="shared" si="554"/>
        <v xml:space="preserve"> </v>
      </c>
      <c r="EN2114" s="71" t="str">
        <f t="shared" si="554"/>
        <v xml:space="preserve"> </v>
      </c>
      <c r="EO2114" s="71" t="str">
        <f t="shared" si="554"/>
        <v xml:space="preserve"> </v>
      </c>
      <c r="EP2114" s="71" t="str">
        <f t="shared" si="554"/>
        <v xml:space="preserve"> </v>
      </c>
      <c r="EQ2114" s="71" t="str">
        <f t="shared" si="554"/>
        <v xml:space="preserve"> </v>
      </c>
      <c r="ER2114" s="71" t="str">
        <f t="shared" si="554"/>
        <v xml:space="preserve"> </v>
      </c>
      <c r="ES2114" s="71" t="str">
        <f t="shared" si="554"/>
        <v xml:space="preserve"> </v>
      </c>
      <c r="ET2114" s="71" t="str">
        <f t="shared" si="554"/>
        <v xml:space="preserve"> </v>
      </c>
      <c r="EU2114" s="71" t="str">
        <f t="shared" si="554"/>
        <v xml:space="preserve"> </v>
      </c>
      <c r="EV2114" s="71" t="str">
        <f t="shared" si="554"/>
        <v xml:space="preserve"> </v>
      </c>
      <c r="EW2114" s="71" t="str">
        <f t="shared" si="554"/>
        <v xml:space="preserve"> </v>
      </c>
      <c r="EX2114" s="71" t="str">
        <f t="shared" si="554"/>
        <v xml:space="preserve"> </v>
      </c>
      <c r="EY2114" s="71" t="str">
        <f t="shared" si="554"/>
        <v xml:space="preserve"> </v>
      </c>
      <c r="EZ2114" s="71" t="str">
        <f t="shared" si="554"/>
        <v xml:space="preserve"> </v>
      </c>
      <c r="FA2114" s="71" t="str">
        <f t="shared" si="554"/>
        <v xml:space="preserve"> </v>
      </c>
      <c r="FB2114" s="71" t="str">
        <f t="shared" si="554"/>
        <v xml:space="preserve"> </v>
      </c>
      <c r="FC2114" s="71" t="str">
        <f t="shared" si="554"/>
        <v xml:space="preserve"> </v>
      </c>
      <c r="FD2114" s="71" t="str">
        <f t="shared" si="554"/>
        <v xml:space="preserve"> </v>
      </c>
      <c r="FE2114" s="71" t="str">
        <f t="shared" si="554"/>
        <v xml:space="preserve"> </v>
      </c>
      <c r="FF2114" s="71" t="str">
        <f t="shared" si="554"/>
        <v xml:space="preserve"> </v>
      </c>
      <c r="FG2114" s="71" t="str">
        <f t="shared" si="554"/>
        <v xml:space="preserve"> </v>
      </c>
      <c r="FH2114" s="71" t="str">
        <f t="shared" si="554"/>
        <v xml:space="preserve"> </v>
      </c>
      <c r="FI2114" s="71" t="str">
        <f t="shared" si="554"/>
        <v xml:space="preserve"> </v>
      </c>
      <c r="FJ2114" s="71" t="str">
        <f t="shared" si="554"/>
        <v xml:space="preserve"> </v>
      </c>
      <c r="FK2114" s="71" t="str">
        <f t="shared" si="554"/>
        <v xml:space="preserve"> </v>
      </c>
      <c r="FL2114" s="71" t="str">
        <f t="shared" si="554"/>
        <v xml:space="preserve"> </v>
      </c>
      <c r="FM2114" s="71" t="str">
        <f t="shared" si="554"/>
        <v xml:space="preserve"> </v>
      </c>
      <c r="FN2114" s="71" t="str">
        <f t="shared" si="554"/>
        <v xml:space="preserve"> </v>
      </c>
      <c r="FO2114" s="71" t="str">
        <f t="shared" si="554"/>
        <v xml:space="preserve"> </v>
      </c>
      <c r="FP2114" s="71" t="str">
        <f t="shared" si="554"/>
        <v xml:space="preserve"> </v>
      </c>
      <c r="FQ2114" s="71" t="str">
        <f t="shared" si="554"/>
        <v xml:space="preserve"> </v>
      </c>
      <c r="FR2114" s="71" t="str">
        <f t="shared" si="554"/>
        <v xml:space="preserve"> </v>
      </c>
      <c r="FS2114" s="71" t="str">
        <f t="shared" si="554"/>
        <v xml:space="preserve"> </v>
      </c>
      <c r="FT2114" s="71" t="str">
        <f t="shared" si="554"/>
        <v xml:space="preserve"> </v>
      </c>
      <c r="FU2114" s="71" t="str">
        <f t="shared" si="554"/>
        <v xml:space="preserve"> </v>
      </c>
      <c r="FV2114" s="71" t="str">
        <f t="shared" si="554"/>
        <v xml:space="preserve"> </v>
      </c>
      <c r="FW2114" s="71" t="str">
        <f t="shared" si="554"/>
        <v xml:space="preserve"> </v>
      </c>
      <c r="FX2114" s="71" t="str">
        <f t="shared" si="554"/>
        <v xml:space="preserve"> </v>
      </c>
      <c r="FY2114" s="71" t="str">
        <f t="shared" si="554"/>
        <v xml:space="preserve"> </v>
      </c>
      <c r="FZ2114" s="71" t="str">
        <f t="shared" si="554"/>
        <v xml:space="preserve"> </v>
      </c>
      <c r="GA2114" s="71" t="str">
        <f t="shared" si="554"/>
        <v xml:space="preserve"> </v>
      </c>
      <c r="GB2114" s="71" t="str">
        <f t="shared" si="554"/>
        <v xml:space="preserve"> </v>
      </c>
      <c r="GC2114" s="71" t="str">
        <f t="shared" si="554"/>
        <v xml:space="preserve"> </v>
      </c>
      <c r="GD2114" s="71" t="str">
        <f t="shared" si="554"/>
        <v xml:space="preserve"> </v>
      </c>
      <c r="GE2114" s="71" t="str">
        <f t="shared" si="554"/>
        <v xml:space="preserve"> </v>
      </c>
      <c r="GF2114" s="71" t="str">
        <f t="shared" si="554"/>
        <v xml:space="preserve"> </v>
      </c>
      <c r="GG2114" s="71" t="str">
        <f t="shared" si="554"/>
        <v xml:space="preserve"> </v>
      </c>
      <c r="GH2114" s="71" t="str">
        <f t="shared" si="554"/>
        <v xml:space="preserve"> </v>
      </c>
      <c r="GI2114" s="71" t="str">
        <f t="shared" si="554"/>
        <v xml:space="preserve"> </v>
      </c>
      <c r="GJ2114" s="71" t="str">
        <f t="shared" si="554"/>
        <v xml:space="preserve"> </v>
      </c>
      <c r="GK2114" s="71" t="str">
        <f t="shared" si="554"/>
        <v xml:space="preserve"> </v>
      </c>
      <c r="GL2114" s="71" t="str">
        <f t="shared" si="554"/>
        <v xml:space="preserve"> </v>
      </c>
      <c r="GM2114" s="71" t="str">
        <f t="shared" si="554"/>
        <v xml:space="preserve"> </v>
      </c>
      <c r="GN2114" s="71" t="str">
        <f t="shared" si="554"/>
        <v xml:space="preserve"> </v>
      </c>
      <c r="GO2114" s="71" t="str">
        <f t="shared" ref="GO2114:HS2114" si="555">PR$7</f>
        <v xml:space="preserve"> </v>
      </c>
      <c r="GP2114" s="71" t="str">
        <f t="shared" si="555"/>
        <v xml:space="preserve"> </v>
      </c>
      <c r="GQ2114" s="71" t="str">
        <f t="shared" si="555"/>
        <v xml:space="preserve"> </v>
      </c>
      <c r="GR2114" s="71" t="str">
        <f t="shared" si="555"/>
        <v xml:space="preserve"> </v>
      </c>
      <c r="GS2114" s="71" t="str">
        <f t="shared" si="555"/>
        <v xml:space="preserve"> </v>
      </c>
      <c r="GT2114" s="71" t="str">
        <f t="shared" si="555"/>
        <v xml:space="preserve"> </v>
      </c>
      <c r="GU2114" s="71" t="str">
        <f t="shared" si="555"/>
        <v xml:space="preserve"> </v>
      </c>
      <c r="GV2114" s="71" t="str">
        <f t="shared" si="555"/>
        <v xml:space="preserve"> </v>
      </c>
      <c r="GW2114" s="71" t="str">
        <f t="shared" si="555"/>
        <v xml:space="preserve"> </v>
      </c>
      <c r="GX2114" s="71" t="str">
        <f t="shared" si="555"/>
        <v xml:space="preserve"> </v>
      </c>
      <c r="GY2114" s="71" t="str">
        <f t="shared" si="555"/>
        <v xml:space="preserve"> </v>
      </c>
      <c r="GZ2114" s="71" t="str">
        <f t="shared" si="555"/>
        <v xml:space="preserve"> </v>
      </c>
      <c r="HA2114" s="71" t="str">
        <f t="shared" si="555"/>
        <v xml:space="preserve"> </v>
      </c>
      <c r="HB2114" s="71" t="str">
        <f t="shared" si="555"/>
        <v xml:space="preserve"> </v>
      </c>
      <c r="HC2114" s="71" t="str">
        <f t="shared" si="555"/>
        <v xml:space="preserve"> </v>
      </c>
      <c r="HD2114" s="71" t="str">
        <f t="shared" si="555"/>
        <v xml:space="preserve"> </v>
      </c>
      <c r="HE2114" s="71" t="str">
        <f t="shared" si="555"/>
        <v xml:space="preserve"> </v>
      </c>
      <c r="HF2114" s="71" t="str">
        <f t="shared" si="555"/>
        <v xml:space="preserve"> </v>
      </c>
      <c r="HG2114" s="71" t="str">
        <f t="shared" si="555"/>
        <v xml:space="preserve"> </v>
      </c>
      <c r="HH2114" s="71" t="str">
        <f t="shared" si="555"/>
        <v xml:space="preserve"> </v>
      </c>
      <c r="HI2114" s="71" t="str">
        <f t="shared" si="555"/>
        <v xml:space="preserve"> </v>
      </c>
      <c r="HJ2114" s="71" t="str">
        <f t="shared" si="555"/>
        <v xml:space="preserve"> </v>
      </c>
      <c r="HK2114" s="71" t="str">
        <f t="shared" si="555"/>
        <v xml:space="preserve"> </v>
      </c>
      <c r="HL2114" s="71" t="str">
        <f t="shared" si="555"/>
        <v xml:space="preserve"> </v>
      </c>
      <c r="HM2114" s="71" t="str">
        <f t="shared" si="555"/>
        <v xml:space="preserve"> </v>
      </c>
      <c r="HN2114" s="71" t="str">
        <f t="shared" si="555"/>
        <v xml:space="preserve"> </v>
      </c>
      <c r="HO2114" s="71" t="str">
        <f t="shared" si="555"/>
        <v xml:space="preserve"> </v>
      </c>
      <c r="HP2114" s="71" t="str">
        <f t="shared" si="555"/>
        <v xml:space="preserve"> </v>
      </c>
      <c r="HQ2114" s="71" t="str">
        <f t="shared" si="555"/>
        <v xml:space="preserve"> </v>
      </c>
      <c r="HR2114" s="71" t="str">
        <f t="shared" si="555"/>
        <v xml:space="preserve"> </v>
      </c>
      <c r="HS2114" s="71" t="str">
        <f t="shared" si="555"/>
        <v xml:space="preserve"> </v>
      </c>
    </row>
    <row r="2115" spans="1:227">
      <c r="A2115" s="87">
        <v>43891</v>
      </c>
      <c r="B2115" s="71">
        <f>IH$7</f>
        <v>169</v>
      </c>
      <c r="C2115" s="87">
        <v>43891</v>
      </c>
      <c r="D2115" s="312">
        <f>IH$6</f>
        <v>35438</v>
      </c>
    </row>
    <row r="2116" spans="1:227">
      <c r="A2116" s="87">
        <v>43922</v>
      </c>
      <c r="B2116" s="71">
        <f>II$7</f>
        <v>164</v>
      </c>
      <c r="C2116" s="87">
        <v>43922</v>
      </c>
      <c r="D2116" s="312">
        <f>II$6</f>
        <v>34974</v>
      </c>
    </row>
    <row r="2117" spans="1:227">
      <c r="A2117" s="87">
        <v>43952</v>
      </c>
      <c r="B2117" s="71">
        <f>IJ$7</f>
        <v>666</v>
      </c>
      <c r="C2117" s="87">
        <v>43952</v>
      </c>
      <c r="D2117" s="312">
        <f>IJ$6</f>
        <v>39483</v>
      </c>
    </row>
    <row r="2118" spans="1:227">
      <c r="A2118" s="87">
        <v>43983</v>
      </c>
      <c r="B2118" s="71">
        <f>IK$7</f>
        <v>1612</v>
      </c>
      <c r="C2118" s="87">
        <v>43983</v>
      </c>
      <c r="D2118" s="312">
        <f>IK$6</f>
        <v>46369</v>
      </c>
    </row>
    <row r="2119" spans="1:227">
      <c r="A2119" s="87">
        <v>44013</v>
      </c>
      <c r="B2119" s="71">
        <f>IL$7</f>
        <v>1890</v>
      </c>
      <c r="C2119" s="87">
        <v>44013</v>
      </c>
      <c r="D2119" s="312">
        <f>IL$6</f>
        <v>49301</v>
      </c>
    </row>
    <row r="2120" spans="1:227">
      <c r="A2120" s="87">
        <v>44044</v>
      </c>
      <c r="B2120" s="71">
        <f>IM$7</f>
        <v>1644</v>
      </c>
      <c r="C2120" s="87">
        <v>44044</v>
      </c>
      <c r="D2120" s="312">
        <f>IM$6</f>
        <v>46104</v>
      </c>
    </row>
    <row r="2121" spans="1:227">
      <c r="A2121" s="87">
        <v>44075</v>
      </c>
      <c r="B2121" s="71">
        <f>IN$7</f>
        <v>1540</v>
      </c>
      <c r="C2121" s="87">
        <v>44075</v>
      </c>
      <c r="D2121" s="312">
        <f>IN$6</f>
        <v>47278</v>
      </c>
    </row>
    <row r="2122" spans="1:227">
      <c r="A2122" s="87">
        <v>44105</v>
      </c>
      <c r="B2122" s="71">
        <f>IO$7</f>
        <v>1324</v>
      </c>
      <c r="C2122" s="87">
        <v>44105</v>
      </c>
      <c r="D2122" s="312">
        <f>IO$6</f>
        <v>44185</v>
      </c>
    </row>
    <row r="2123" spans="1:227">
      <c r="A2123" s="87">
        <v>44136</v>
      </c>
      <c r="B2123" s="71">
        <f>IP$7</f>
        <v>1102</v>
      </c>
      <c r="C2123" s="87">
        <v>44136</v>
      </c>
      <c r="D2123" s="312">
        <f>IP$6</f>
        <v>41491</v>
      </c>
    </row>
    <row r="2124" spans="1:227">
      <c r="A2124" s="87">
        <v>44166</v>
      </c>
      <c r="B2124" s="71">
        <f>IQ$7</f>
        <v>1084</v>
      </c>
      <c r="C2124" s="87">
        <v>44166</v>
      </c>
      <c r="D2124" s="312">
        <f>IQ$6</f>
        <v>40332</v>
      </c>
    </row>
    <row r="2125" spans="1:227">
      <c r="A2125" s="87">
        <v>44197</v>
      </c>
      <c r="B2125" s="71">
        <f>IR$7</f>
        <v>1094</v>
      </c>
      <c r="C2125" s="87">
        <v>44197</v>
      </c>
      <c r="D2125" s="312">
        <f>IR$6</f>
        <v>39708</v>
      </c>
    </row>
    <row r="2126" spans="1:227">
      <c r="A2126" s="87">
        <v>44228</v>
      </c>
      <c r="B2126" s="71">
        <f>IS$7</f>
        <v>1059</v>
      </c>
      <c r="C2126" s="87">
        <v>44228</v>
      </c>
      <c r="D2126" s="312">
        <f>IS$6</f>
        <v>37845</v>
      </c>
    </row>
    <row r="2127" spans="1:227">
      <c r="A2127" s="87">
        <v>44256</v>
      </c>
      <c r="B2127" s="71">
        <f>IT$7</f>
        <v>1076</v>
      </c>
      <c r="C2127" s="87">
        <v>44256</v>
      </c>
      <c r="D2127" s="312">
        <f>IT$6</f>
        <v>37687</v>
      </c>
    </row>
    <row r="2128" spans="1:227">
      <c r="A2128" s="87">
        <v>44287</v>
      </c>
      <c r="B2128" s="71">
        <f>IU$7</f>
        <v>1081</v>
      </c>
      <c r="C2128" s="87">
        <v>44287</v>
      </c>
      <c r="D2128" s="312">
        <f>IU$6</f>
        <v>37806</v>
      </c>
    </row>
    <row r="2129" spans="1:4">
      <c r="A2129" s="87">
        <v>44317</v>
      </c>
      <c r="B2129" s="71">
        <f>IV$7</f>
        <v>1111</v>
      </c>
      <c r="C2129" s="87">
        <v>44317</v>
      </c>
      <c r="D2129" s="312">
        <f>IV$6</f>
        <v>37865</v>
      </c>
    </row>
    <row r="2130" spans="1:4">
      <c r="A2130" s="87">
        <v>44348</v>
      </c>
      <c r="B2130" s="71">
        <f>IW$7</f>
        <v>1174</v>
      </c>
      <c r="C2130" s="87">
        <v>44348</v>
      </c>
      <c r="D2130" s="312">
        <f>IW$6</f>
        <v>37643</v>
      </c>
    </row>
    <row r="2131" spans="1:4">
      <c r="A2131" s="87">
        <v>44378</v>
      </c>
      <c r="B2131" s="71">
        <f>IX$7</f>
        <v>1101</v>
      </c>
      <c r="C2131" s="87">
        <v>44378</v>
      </c>
      <c r="D2131" s="312">
        <f>$IX$6</f>
        <v>36664</v>
      </c>
    </row>
    <row r="2132" spans="1:4">
      <c r="A2132" s="87">
        <v>44409</v>
      </c>
      <c r="B2132" s="71">
        <f>IY$7</f>
        <v>883</v>
      </c>
      <c r="C2132" s="87">
        <v>44409</v>
      </c>
      <c r="D2132" s="312">
        <f>$IY$6</f>
        <v>34198</v>
      </c>
    </row>
    <row r="2133" spans="1:4">
      <c r="A2133" s="87">
        <v>44440</v>
      </c>
      <c r="B2133" s="71">
        <f>IZ$7</f>
        <v>644</v>
      </c>
      <c r="C2133" s="87">
        <v>44440</v>
      </c>
      <c r="D2133" s="312">
        <f>$IZ$6</f>
        <v>31956</v>
      </c>
    </row>
    <row r="2134" spans="1:4">
      <c r="A2134" s="87">
        <v>44470</v>
      </c>
      <c r="B2134" s="71">
        <f>JA$7</f>
        <v>434</v>
      </c>
      <c r="C2134" s="87">
        <v>44470</v>
      </c>
      <c r="D2134" s="312">
        <f>$JA$6</f>
        <v>30392</v>
      </c>
    </row>
    <row r="2135" spans="1:4">
      <c r="A2135" s="87">
        <v>44501</v>
      </c>
      <c r="B2135" s="71">
        <f>JB$7</f>
        <v>393</v>
      </c>
      <c r="C2135" s="87">
        <v>44501</v>
      </c>
      <c r="D2135" s="312">
        <f>$JB$6</f>
        <v>28983</v>
      </c>
    </row>
    <row r="2136" spans="1:4">
      <c r="A2136" s="87">
        <v>44531</v>
      </c>
      <c r="B2136" s="71">
        <f>JC$7</f>
        <v>411</v>
      </c>
      <c r="C2136" s="87">
        <v>44531</v>
      </c>
      <c r="D2136" s="312">
        <f>$JC$6</f>
        <v>28112</v>
      </c>
    </row>
    <row r="2137" spans="1:4">
      <c r="A2137" s="87">
        <v>44562</v>
      </c>
      <c r="B2137" s="71">
        <f>JD$7</f>
        <v>435</v>
      </c>
      <c r="C2137" s="87">
        <v>44562</v>
      </c>
      <c r="D2137" s="312">
        <f>$JD$6</f>
        <v>26777</v>
      </c>
    </row>
    <row r="2138" spans="1:4">
      <c r="A2138" s="87">
        <v>44593</v>
      </c>
      <c r="B2138" s="71">
        <f>JE$7</f>
        <v>367</v>
      </c>
      <c r="C2138" s="87">
        <v>44593</v>
      </c>
      <c r="D2138" s="312">
        <f>$JE$6</f>
        <v>25624</v>
      </c>
    </row>
    <row r="2139" spans="1:4">
      <c r="A2139" s="87">
        <v>44621</v>
      </c>
      <c r="B2139" s="71">
        <f>JF$7</f>
        <v>382</v>
      </c>
      <c r="C2139" s="87">
        <v>44621</v>
      </c>
      <c r="D2139" s="312">
        <f>$JF$6</f>
        <v>25517</v>
      </c>
    </row>
    <row r="2140" spans="1:4">
      <c r="A2140" s="87">
        <v>44652</v>
      </c>
      <c r="B2140" s="71">
        <f>JG$7</f>
        <v>390</v>
      </c>
      <c r="C2140" s="87">
        <v>44652</v>
      </c>
      <c r="D2140" s="312">
        <f>$JG$6</f>
        <v>25263</v>
      </c>
    </row>
    <row r="2141" spans="1:4">
      <c r="A2141" s="87">
        <v>44682</v>
      </c>
      <c r="B2141" s="71">
        <f>JH$7</f>
        <v>400</v>
      </c>
      <c r="C2141" s="87">
        <v>44682</v>
      </c>
      <c r="D2141" s="312">
        <f>$JH$6</f>
        <v>25574</v>
      </c>
    </row>
    <row r="2142" spans="1:4">
      <c r="A2142" s="87">
        <v>44713</v>
      </c>
      <c r="B2142" s="71">
        <f>JI$7</f>
        <v>945</v>
      </c>
      <c r="C2142" s="87">
        <v>44713</v>
      </c>
      <c r="D2142" s="312">
        <f>$JI$6</f>
        <v>26698</v>
      </c>
    </row>
    <row r="2143" spans="1:4">
      <c r="A2143" s="87">
        <v>44743</v>
      </c>
      <c r="B2143" s="71">
        <f>JJ$7</f>
        <v>1807</v>
      </c>
      <c r="C2143" s="346">
        <f>A2143</f>
        <v>44743</v>
      </c>
      <c r="D2143" s="71" cm="1">
        <f t="array" aca="1" ref="D2143" ca="1">INDIRECT(SUBSTITUTE(MID(_xlfn.FORMULATEXT(B2143),2,99),"$"&amp;7,6))</f>
        <v>27844</v>
      </c>
    </row>
    <row r="2144" spans="1:4">
      <c r="A2144" s="87">
        <v>44774</v>
      </c>
      <c r="B2144" s="71">
        <f>JK$7</f>
        <v>2759</v>
      </c>
      <c r="C2144" s="346">
        <f t="shared" ref="C2144:C2207" si="556">A2144</f>
        <v>44774</v>
      </c>
      <c r="D2144" s="71" cm="1">
        <f t="array" aca="1" ref="D2144" ca="1">INDIRECT(SUBSTITUTE(MID(_xlfn.FORMULATEXT(B2144),2,99),"$"&amp;7,6))</f>
        <v>28935</v>
      </c>
    </row>
    <row r="2145" spans="1:4">
      <c r="A2145" s="87">
        <v>44805</v>
      </c>
      <c r="B2145" s="71">
        <f>JL$7</f>
        <v>3574</v>
      </c>
      <c r="C2145" s="346">
        <f t="shared" si="556"/>
        <v>44805</v>
      </c>
      <c r="D2145" s="71" cm="1">
        <f t="array" aca="1" ref="D2145" ca="1">INDIRECT(SUBSTITUTE(MID(_xlfn.FORMULATEXT(B2145),2,99),"$"&amp;7,6))</f>
        <v>30686</v>
      </c>
    </row>
    <row r="2146" spans="1:4">
      <c r="A2146" s="87">
        <v>44835</v>
      </c>
      <c r="B2146" s="71">
        <f>JM$7</f>
        <v>4298</v>
      </c>
      <c r="C2146" s="346">
        <f t="shared" si="556"/>
        <v>44835</v>
      </c>
      <c r="D2146" s="71" cm="1">
        <f t="array" aca="1" ref="D2146" ca="1">INDIRECT(SUBSTITUTE(MID(_xlfn.FORMULATEXT(B2146),2,99),"$"&amp;7,6))</f>
        <v>31920</v>
      </c>
    </row>
    <row r="2147" spans="1:4">
      <c r="A2147" s="87">
        <v>44866</v>
      </c>
      <c r="B2147" s="71">
        <f>JN$7</f>
        <v>4916</v>
      </c>
      <c r="C2147" s="346">
        <f t="shared" si="556"/>
        <v>44866</v>
      </c>
      <c r="D2147" s="71" cm="1">
        <f t="array" aca="1" ref="D2147" ca="1">INDIRECT(SUBSTITUTE(MID(_xlfn.FORMULATEXT(B2147),2,99),"$"&amp;7,6))</f>
        <v>32796</v>
      </c>
    </row>
    <row r="2148" spans="1:4">
      <c r="A2148" s="87">
        <v>44896</v>
      </c>
      <c r="B2148" s="71">
        <f>JO$7</f>
        <v>6281</v>
      </c>
      <c r="C2148" s="346">
        <f t="shared" si="556"/>
        <v>44896</v>
      </c>
      <c r="D2148" s="71" cm="1">
        <f t="array" aca="1" ref="D2148" ca="1">INDIRECT(SUBSTITUTE(MID(_xlfn.FORMULATEXT(B2148),2,99),"$"&amp;7,6))</f>
        <v>36601</v>
      </c>
    </row>
    <row r="2149" spans="1:4">
      <c r="A2149" s="87">
        <v>44927</v>
      </c>
      <c r="B2149" s="71">
        <f>JP$7</f>
        <v>7455</v>
      </c>
      <c r="C2149" s="346">
        <f t="shared" si="556"/>
        <v>44927</v>
      </c>
      <c r="D2149" s="71" cm="1">
        <f t="array" aca="1" ref="D2149" ca="1">INDIRECT(SUBSTITUTE(MID(_xlfn.FORMULATEXT(B2149),2,99),"$"&amp;7,6))</f>
        <v>38969</v>
      </c>
    </row>
    <row r="2150" spans="1:4">
      <c r="A2150" s="87">
        <v>44958</v>
      </c>
      <c r="B2150" s="71">
        <f>JQ$7</f>
        <v>7713</v>
      </c>
      <c r="C2150" s="346">
        <f t="shared" si="556"/>
        <v>44958</v>
      </c>
      <c r="D2150" s="71" cm="1">
        <f t="array" aca="1" ref="D2150" ca="1">INDIRECT(SUBSTITUTE(MID(_xlfn.FORMULATEXT(B2150),2,99),"$"&amp;7,6))</f>
        <v>37323</v>
      </c>
    </row>
    <row r="2151" spans="1:4">
      <c r="A2151" s="87">
        <v>44986</v>
      </c>
      <c r="B2151" s="71">
        <f>JR$7</f>
        <v>8796</v>
      </c>
      <c r="C2151" s="346">
        <f t="shared" si="556"/>
        <v>44986</v>
      </c>
      <c r="D2151" s="71" cm="1">
        <f t="array" aca="1" ref="D2151" ca="1">INDIRECT(SUBSTITUTE(MID(_xlfn.FORMULATEXT(B2151),2,99),"$"&amp;7,6))</f>
        <v>38075</v>
      </c>
    </row>
    <row r="2152" spans="1:4">
      <c r="A2152" s="87">
        <v>45017</v>
      </c>
      <c r="B2152" s="71">
        <f>JS$7</f>
        <v>9236</v>
      </c>
      <c r="C2152" s="346">
        <f t="shared" si="556"/>
        <v>45017</v>
      </c>
      <c r="D2152" s="71" cm="1">
        <f t="array" aca="1" ref="D2152" ca="1">INDIRECT(SUBSTITUTE(MID(_xlfn.FORMULATEXT(B2152),2,99),"$"&amp;7,6))</f>
        <v>38490</v>
      </c>
    </row>
    <row r="2153" spans="1:4">
      <c r="A2153" s="87">
        <v>45047</v>
      </c>
      <c r="B2153" s="71">
        <f>JT$7</f>
        <v>9194</v>
      </c>
      <c r="C2153" s="346">
        <f t="shared" si="556"/>
        <v>45047</v>
      </c>
      <c r="D2153" s="71" cm="1">
        <f t="array" aca="1" ref="D2153" ca="1">INDIRECT(SUBSTITUTE(MID(_xlfn.FORMULATEXT(B2153),2,99),"$"&amp;7,6))</f>
        <v>37853</v>
      </c>
    </row>
    <row r="2154" spans="1:4">
      <c r="A2154" s="87">
        <v>45078</v>
      </c>
      <c r="B2154" s="71">
        <f>JU$7</f>
        <v>8882</v>
      </c>
      <c r="C2154" s="346">
        <f t="shared" si="556"/>
        <v>45078</v>
      </c>
      <c r="D2154" s="71" cm="1">
        <f t="array" aca="1" ref="D2154" ca="1">INDIRECT(SUBSTITUTE(MID(_xlfn.FORMULATEXT(B2154),2,99),"$"&amp;7,6))</f>
        <v>36367</v>
      </c>
    </row>
    <row r="2155" spans="1:4">
      <c r="A2155" s="87">
        <v>45108</v>
      </c>
      <c r="B2155" s="71">
        <f>JV$7</f>
        <v>8535</v>
      </c>
      <c r="C2155" s="346">
        <f t="shared" si="556"/>
        <v>45108</v>
      </c>
      <c r="D2155" s="71" cm="1">
        <f t="array" aca="1" ref="D2155" ca="1">INDIRECT(SUBSTITUTE(MID(_xlfn.FORMULATEXT(B2155),2,99),"$"&amp;7,6))</f>
        <v>34989</v>
      </c>
    </row>
    <row r="2156" spans="1:4">
      <c r="A2156" s="87">
        <v>45139</v>
      </c>
      <c r="B2156" s="71">
        <f>JW$7</f>
        <v>8358</v>
      </c>
      <c r="C2156" s="346">
        <f t="shared" si="556"/>
        <v>45139</v>
      </c>
      <c r="D2156" s="71" cm="1">
        <f t="array" aca="1" ref="D2156" ca="1">INDIRECT(SUBSTITUTE(MID(_xlfn.FORMULATEXT(B2156),2,99),"$"&amp;7,6))</f>
        <v>34973</v>
      </c>
    </row>
    <row r="2157" spans="1:4">
      <c r="A2157" s="87">
        <v>45170</v>
      </c>
      <c r="B2157" s="71">
        <f>JX$7</f>
        <v>8037</v>
      </c>
      <c r="C2157" s="346">
        <f t="shared" si="556"/>
        <v>45170</v>
      </c>
      <c r="D2157" s="71" cm="1">
        <f t="array" aca="1" ref="D2157" ca="1">INDIRECT(SUBSTITUTE(MID(_xlfn.FORMULATEXT(B2157),2,99),"$"&amp;7,6))</f>
        <v>35095</v>
      </c>
    </row>
    <row r="2158" spans="1:4">
      <c r="A2158" s="87">
        <v>45200</v>
      </c>
      <c r="B2158" s="71">
        <f>JY$7</f>
        <v>7590</v>
      </c>
      <c r="C2158" s="346">
        <f t="shared" si="556"/>
        <v>45200</v>
      </c>
      <c r="D2158" s="71" cm="1">
        <f t="array" aca="1" ref="D2158" ca="1">INDIRECT(SUBSTITUTE(MID(_xlfn.FORMULATEXT(B2158),2,99),"$"&amp;7,6))</f>
        <v>34929</v>
      </c>
    </row>
    <row r="2159" spans="1:4">
      <c r="A2159" s="87">
        <v>45231</v>
      </c>
      <c r="B2159" s="71">
        <f>JZ$7</f>
        <v>6938</v>
      </c>
      <c r="C2159" s="346">
        <f t="shared" si="556"/>
        <v>45231</v>
      </c>
      <c r="D2159" s="71" cm="1">
        <f t="array" aca="1" ref="D2159" ca="1">INDIRECT(SUBSTITUTE(MID(_xlfn.FORMULATEXT(B2159),2,99),"$"&amp;7,6))</f>
        <v>34015</v>
      </c>
    </row>
    <row r="2160" spans="1:4">
      <c r="A2160" s="87">
        <v>45261</v>
      </c>
      <c r="B2160" s="71">
        <f>KA$7</f>
        <v>6179</v>
      </c>
      <c r="C2160" s="346">
        <f t="shared" si="556"/>
        <v>45261</v>
      </c>
      <c r="D2160" s="71" cm="1">
        <f t="array" aca="1" ref="D2160" ca="1">INDIRECT(SUBSTITUTE(MID(_xlfn.FORMULATEXT(B2160),2,99),"$"&amp;7,6))</f>
        <v>32986</v>
      </c>
    </row>
    <row r="2161" spans="1:4">
      <c r="A2161" s="87">
        <v>45292</v>
      </c>
      <c r="B2161" s="258">
        <f>KB$7</f>
        <v>5512</v>
      </c>
      <c r="C2161" s="346">
        <f t="shared" si="556"/>
        <v>45292</v>
      </c>
      <c r="D2161" s="71" cm="1">
        <f t="array" aca="1" ref="D2161" ca="1">INDIRECT(SUBSTITUTE(MID(_xlfn.FORMULATEXT(B2161),2,99),"$"&amp;7,6))</f>
        <v>31649</v>
      </c>
    </row>
    <row r="2162" spans="1:4">
      <c r="A2162" s="87">
        <v>45323</v>
      </c>
      <c r="B2162" s="145">
        <f>KC$7</f>
        <v>4994</v>
      </c>
      <c r="C2162" s="346">
        <f t="shared" si="556"/>
        <v>45323</v>
      </c>
      <c r="D2162" s="71" cm="1">
        <f t="array" aca="1" ref="D2162" ca="1">INDIRECT(SUBSTITUTE(MID(_xlfn.FORMULATEXT(B2162),2,99),"$"&amp;7,6))</f>
        <v>29599</v>
      </c>
    </row>
    <row r="2163" spans="1:4">
      <c r="A2163" s="87">
        <v>45352</v>
      </c>
      <c r="B2163" s="71">
        <f>KD$7</f>
        <v>4831</v>
      </c>
      <c r="C2163" s="346">
        <f t="shared" si="556"/>
        <v>45352</v>
      </c>
      <c r="D2163" s="71" cm="1">
        <f t="array" aca="1" ref="D2163" ca="1">INDIRECT(SUBSTITUTE(MID(_xlfn.FORMULATEXT(B2163),2,99),"$"&amp;7,6))</f>
        <v>29402</v>
      </c>
    </row>
    <row r="2164" spans="1:4">
      <c r="A2164" s="87">
        <v>45383</v>
      </c>
      <c r="B2164" s="71">
        <f>KE$7</f>
        <v>4671</v>
      </c>
      <c r="C2164" s="346">
        <f t="shared" si="556"/>
        <v>45383</v>
      </c>
      <c r="D2164" s="71" cm="1">
        <f t="array" aca="1" ref="D2164" ca="1">INDIRECT(SUBSTITUTE(MID(_xlfn.FORMULATEXT(B2164),2,99),"$"&amp;7,6))</f>
        <v>29046</v>
      </c>
    </row>
    <row r="2165" spans="1:4">
      <c r="A2165" s="87">
        <v>45413</v>
      </c>
      <c r="B2165" s="71">
        <f>KF$7</f>
        <v>4516</v>
      </c>
      <c r="C2165" s="346">
        <f t="shared" si="556"/>
        <v>45413</v>
      </c>
      <c r="D2165" s="71" cm="1">
        <f t="array" aca="1" ref="D2165" ca="1">INDIRECT(SUBSTITUTE(MID(_xlfn.FORMULATEXT(B2165),2,99),"$"&amp;7,6))</f>
        <v>29042</v>
      </c>
    </row>
    <row r="2166" spans="1:4">
      <c r="A2166" s="87">
        <v>45444</v>
      </c>
      <c r="B2166" s="71">
        <f>KG$7</f>
        <v>4312</v>
      </c>
      <c r="C2166" s="346">
        <f t="shared" si="556"/>
        <v>45444</v>
      </c>
      <c r="D2166" s="71" cm="1">
        <f t="array" aca="1" ref="D2166" ca="1">INDIRECT(SUBSTITUTE(MID(_xlfn.FORMULATEXT(B2166),2,99),"$"&amp;7,6))</f>
        <v>28754</v>
      </c>
    </row>
    <row r="2167" spans="1:4">
      <c r="A2167" s="87">
        <v>45474</v>
      </c>
      <c r="B2167" s="71">
        <f>KH$7</f>
        <v>4109</v>
      </c>
      <c r="C2167" s="346">
        <f t="shared" si="556"/>
        <v>45474</v>
      </c>
      <c r="D2167" s="71" cm="1">
        <f t="array" aca="1" ref="D2167" ca="1">INDIRECT(SUBSTITUTE(MID(_xlfn.FORMULATEXT(B2167),2,99),"$"&amp;7,6))</f>
        <v>28070</v>
      </c>
    </row>
    <row r="2168" spans="1:4">
      <c r="A2168" s="87">
        <v>45505</v>
      </c>
      <c r="B2168" s="71">
        <f>KI$7</f>
        <v>3720</v>
      </c>
      <c r="C2168" s="346">
        <f t="shared" si="556"/>
        <v>45505</v>
      </c>
      <c r="D2168" s="71" cm="1">
        <f t="array" aca="1" ref="D2168" ca="1">INDIRECT(SUBSTITUTE(MID(_xlfn.FORMULATEXT(B2168),2,99),"$"&amp;7,6))</f>
        <v>27281</v>
      </c>
    </row>
    <row r="2169" spans="1:4">
      <c r="A2169" s="87">
        <v>45536</v>
      </c>
      <c r="B2169" s="71">
        <f>KJ$7</f>
        <v>3498</v>
      </c>
      <c r="C2169" s="346">
        <f t="shared" si="556"/>
        <v>45536</v>
      </c>
      <c r="D2169" s="71" cm="1">
        <f t="array" aca="1" ref="D2169" ca="1">INDIRECT(SUBSTITUTE(MID(_xlfn.FORMULATEXT(B2169),2,99),"$"&amp;7,6))</f>
        <v>27469</v>
      </c>
    </row>
    <row r="2170" spans="1:4">
      <c r="A2170" s="87">
        <v>45566</v>
      </c>
      <c r="B2170" s="71">
        <f>KK$7</f>
        <v>3220</v>
      </c>
      <c r="C2170" s="346">
        <f t="shared" si="556"/>
        <v>45566</v>
      </c>
      <c r="D2170" s="71" cm="1">
        <f t="array" aca="1" ref="D2170" ca="1">INDIRECT(SUBSTITUTE(MID(_xlfn.FORMULATEXT(B2170),2,99),"$"&amp;7,6))</f>
        <v>26825</v>
      </c>
    </row>
    <row r="2171" spans="1:4">
      <c r="A2171" s="87">
        <v>45597</v>
      </c>
      <c r="B2171" s="71">
        <f>KL$7</f>
        <v>2892</v>
      </c>
      <c r="C2171" s="346">
        <f t="shared" si="556"/>
        <v>45597</v>
      </c>
      <c r="D2171" s="71" cm="1">
        <f t="array" aca="1" ref="D2171" ca="1">INDIRECT(SUBSTITUTE(MID(_xlfn.FORMULATEXT(B2171),2,99),"$"&amp;7,6))</f>
        <v>26324</v>
      </c>
    </row>
    <row r="2172" spans="1:4">
      <c r="A2172" s="87">
        <v>45627</v>
      </c>
      <c r="B2172" s="71">
        <f>KM$7</f>
        <v>2631</v>
      </c>
      <c r="C2172" s="346">
        <f t="shared" si="556"/>
        <v>45627</v>
      </c>
      <c r="D2172" s="71" cm="1">
        <f t="array" aca="1" ref="D2172" ca="1">INDIRECT(SUBSTITUTE(MID(_xlfn.FORMULATEXT(B2172),2,99),"$"&amp;7,6))</f>
        <v>26106</v>
      </c>
    </row>
    <row r="2173" spans="1:4">
      <c r="A2173" s="87">
        <v>45658</v>
      </c>
      <c r="B2173" s="145">
        <f>KN$7</f>
        <v>2269</v>
      </c>
      <c r="C2173" s="346">
        <f t="shared" si="556"/>
        <v>45658</v>
      </c>
      <c r="D2173" s="71" cm="1">
        <f t="array" aca="1" ref="D2173" ca="1">INDIRECT(SUBSTITUTE(MID(_xlfn.FORMULATEXT(B2173),2,99),"$"&amp;7,6))</f>
        <v>25346</v>
      </c>
    </row>
    <row r="2174" spans="1:4">
      <c r="A2174" s="87">
        <v>45689</v>
      </c>
      <c r="B2174" s="145">
        <f>KO$7</f>
        <v>1914</v>
      </c>
      <c r="C2174" s="346">
        <f t="shared" si="556"/>
        <v>45689</v>
      </c>
      <c r="D2174" s="71" cm="1">
        <f t="array" aca="1" ref="D2174" ca="1">INDIRECT(SUBSTITUTE(MID(_xlfn.FORMULATEXT(B2174),2,99),"$"&amp;7,6))</f>
        <v>23468</v>
      </c>
    </row>
    <row r="2175" spans="1:4">
      <c r="A2175" s="87">
        <v>45717</v>
      </c>
      <c r="B2175" s="145">
        <f>KP$7</f>
        <v>1638</v>
      </c>
      <c r="C2175" s="346">
        <f t="shared" si="556"/>
        <v>45717</v>
      </c>
      <c r="D2175" s="71" cm="1">
        <f t="array" aca="1" ref="D2175" ca="1">INDIRECT(SUBSTITUTE(MID(_xlfn.FORMULATEXT(B2175),2,99),"$"&amp;7,6))</f>
        <v>22833</v>
      </c>
    </row>
    <row r="2176" spans="1:4">
      <c r="A2176" s="87">
        <v>45748</v>
      </c>
      <c r="B2176" s="145">
        <f>KQ$7</f>
        <v>1383</v>
      </c>
      <c r="C2176" s="346">
        <f t="shared" si="556"/>
        <v>45748</v>
      </c>
      <c r="D2176" s="71" cm="1">
        <f t="array" aca="1" ref="D2176" ca="1">INDIRECT(SUBSTITUTE(MID(_xlfn.FORMULATEXT(B2176),2,99),"$"&amp;7,6))</f>
        <v>21496</v>
      </c>
    </row>
    <row r="2177" spans="1:4">
      <c r="A2177" s="87">
        <v>45778</v>
      </c>
      <c r="B2177" s="145">
        <f>KR$7</f>
        <v>1116</v>
      </c>
      <c r="C2177" s="346">
        <f t="shared" si="556"/>
        <v>45778</v>
      </c>
      <c r="D2177" s="71" cm="1">
        <f t="array" aca="1" ref="D2177" ca="1">INDIRECT(SUBSTITUTE(MID(_xlfn.FORMULATEXT(B2177),2,99),"$"&amp;7,6))</f>
        <v>20649</v>
      </c>
    </row>
    <row r="2178" spans="1:4">
      <c r="A2178" s="87">
        <v>45809</v>
      </c>
      <c r="B2178" s="71">
        <f>KS$7</f>
        <v>895</v>
      </c>
      <c r="C2178" s="346">
        <f t="shared" si="556"/>
        <v>45809</v>
      </c>
      <c r="D2178" s="71" cm="1">
        <f t="array" aca="1" ref="D2178" ca="1">INDIRECT(SUBSTITUTE(MID(_xlfn.FORMULATEXT(B2178),2,99),"$"&amp;7,6))</f>
        <v>19877</v>
      </c>
    </row>
    <row r="2179" spans="1:4">
      <c r="A2179" s="87">
        <v>45839</v>
      </c>
      <c r="B2179" s="71">
        <f>KT$7</f>
        <v>724</v>
      </c>
      <c r="C2179" s="346">
        <f t="shared" si="556"/>
        <v>45839</v>
      </c>
      <c r="D2179" s="71" cm="1">
        <f t="array" aca="1" ref="D2179" ca="1">INDIRECT(SUBSTITUTE(MID(_xlfn.FORMULATEXT(B2179),2,99),"$"&amp;7,6))</f>
        <v>19248</v>
      </c>
    </row>
    <row r="2180" spans="1:4">
      <c r="A2180" s="87">
        <v>45870</v>
      </c>
      <c r="B2180" s="71">
        <f>KU$7</f>
        <v>579</v>
      </c>
      <c r="C2180" s="346">
        <f t="shared" si="556"/>
        <v>45870</v>
      </c>
      <c r="D2180" s="71" cm="1">
        <f t="array" aca="1" ref="D2180" ca="1">INDIRECT(SUBSTITUTE(MID(_xlfn.FORMULATEXT(B2180),2,99),"$"&amp;7,6))</f>
        <v>18269</v>
      </c>
    </row>
    <row r="2181" spans="1:4">
      <c r="A2181" s="87">
        <v>45901</v>
      </c>
      <c r="B2181" s="71">
        <f>KV$7</f>
        <v>493</v>
      </c>
      <c r="C2181" s="346">
        <f t="shared" si="556"/>
        <v>45901</v>
      </c>
      <c r="D2181" s="71" cm="1">
        <f t="array" aca="1" ref="D2181" ca="1">INDIRECT(SUBSTITUTE(MID(_xlfn.FORMULATEXT(B2181),2,99),"$"&amp;7,6))</f>
        <v>17624</v>
      </c>
    </row>
    <row r="2182" spans="1:4">
      <c r="A2182" s="87">
        <v>45931</v>
      </c>
      <c r="C2182" s="346">
        <f t="shared" si="556"/>
        <v>45931</v>
      </c>
      <c r="D2182" s="71" t="e" cm="1">
        <f t="array" aca="1" ref="D2182" ca="1">INDIRECT(SUBSTITUTE(MID(_xlfn.FORMULATEXT(B2182),2,99),"$"&amp;7,6))</f>
        <v>#N/A</v>
      </c>
    </row>
    <row r="2183" spans="1:4">
      <c r="A2183" s="87">
        <v>45962</v>
      </c>
      <c r="C2183" s="346">
        <f t="shared" si="556"/>
        <v>45962</v>
      </c>
      <c r="D2183" s="71" t="e" cm="1">
        <f t="array" aca="1" ref="D2183" ca="1">INDIRECT(SUBSTITUTE(MID(_xlfn.FORMULATEXT(B2183),2,99),"$"&amp;7,6))</f>
        <v>#N/A</v>
      </c>
    </row>
    <row r="2184" spans="1:4">
      <c r="A2184" s="87">
        <v>45992</v>
      </c>
      <c r="C2184" s="346">
        <f t="shared" si="556"/>
        <v>45992</v>
      </c>
      <c r="D2184" s="71" t="e" cm="1">
        <f t="array" aca="1" ref="D2184" ca="1">INDIRECT(SUBSTITUTE(MID(_xlfn.FORMULATEXT(B2184),2,99),"$"&amp;7,6))</f>
        <v>#N/A</v>
      </c>
    </row>
    <row r="2185" spans="1:4">
      <c r="A2185" s="87">
        <v>46023</v>
      </c>
      <c r="C2185" s="346">
        <f t="shared" si="556"/>
        <v>46023</v>
      </c>
      <c r="D2185" s="71" t="e" cm="1">
        <f t="array" aca="1" ref="D2185" ca="1">INDIRECT(SUBSTITUTE(MID(_xlfn.FORMULATEXT(B2185),2,99),"$"&amp;7,6))</f>
        <v>#N/A</v>
      </c>
    </row>
    <row r="2186" spans="1:4">
      <c r="A2186" s="87">
        <v>46054</v>
      </c>
      <c r="C2186" s="346">
        <f t="shared" si="556"/>
        <v>46054</v>
      </c>
      <c r="D2186" s="71" t="e" cm="1">
        <f t="array" aca="1" ref="D2186" ca="1">INDIRECT(SUBSTITUTE(MID(_xlfn.FORMULATEXT(B2186),2,99),"$"&amp;7,6))</f>
        <v>#N/A</v>
      </c>
    </row>
    <row r="2187" spans="1:4">
      <c r="A2187" s="87">
        <v>46082</v>
      </c>
      <c r="C2187" s="346">
        <f t="shared" si="556"/>
        <v>46082</v>
      </c>
      <c r="D2187" s="71" t="e" cm="1">
        <f t="array" aca="1" ref="D2187" ca="1">INDIRECT(SUBSTITUTE(MID(_xlfn.FORMULATEXT(B2187),2,99),"$"&amp;7,6))</f>
        <v>#N/A</v>
      </c>
    </row>
    <row r="2188" spans="1:4">
      <c r="A2188" s="87">
        <v>46113</v>
      </c>
      <c r="C2188" s="346">
        <f t="shared" si="556"/>
        <v>46113</v>
      </c>
      <c r="D2188" s="71" t="e" cm="1">
        <f t="array" aca="1" ref="D2188" ca="1">INDIRECT(SUBSTITUTE(MID(_xlfn.FORMULATEXT(B2188),2,99),"$"&amp;7,6))</f>
        <v>#N/A</v>
      </c>
    </row>
    <row r="2189" spans="1:4">
      <c r="A2189" s="87">
        <v>46143</v>
      </c>
      <c r="C2189" s="346">
        <f t="shared" si="556"/>
        <v>46143</v>
      </c>
      <c r="D2189" s="71" t="e" cm="1">
        <f t="array" aca="1" ref="D2189" ca="1">INDIRECT(SUBSTITUTE(MID(_xlfn.FORMULATEXT(B2189),2,99),"$"&amp;7,6))</f>
        <v>#N/A</v>
      </c>
    </row>
    <row r="2190" spans="1:4">
      <c r="A2190" s="87">
        <v>46174</v>
      </c>
      <c r="C2190" s="346">
        <f t="shared" si="556"/>
        <v>46174</v>
      </c>
      <c r="D2190" s="71" t="e" cm="1">
        <f t="array" aca="1" ref="D2190" ca="1">INDIRECT(SUBSTITUTE(MID(_xlfn.FORMULATEXT(B2190),2,99),"$"&amp;7,6))</f>
        <v>#N/A</v>
      </c>
    </row>
    <row r="2191" spans="1:4">
      <c r="A2191" s="87">
        <v>46204</v>
      </c>
      <c r="C2191" s="346">
        <f t="shared" si="556"/>
        <v>46204</v>
      </c>
      <c r="D2191" s="71" t="e" cm="1">
        <f t="array" aca="1" ref="D2191" ca="1">INDIRECT(SUBSTITUTE(MID(_xlfn.FORMULATEXT(B2191),2,99),"$"&amp;7,6))</f>
        <v>#N/A</v>
      </c>
    </row>
    <row r="2192" spans="1:4">
      <c r="A2192" s="87">
        <v>46235</v>
      </c>
      <c r="C2192" s="346">
        <f t="shared" si="556"/>
        <v>46235</v>
      </c>
      <c r="D2192" s="71" t="e" cm="1">
        <f t="array" aca="1" ref="D2192" ca="1">INDIRECT(SUBSTITUTE(MID(_xlfn.FORMULATEXT(B2192),2,99),"$"&amp;7,6))</f>
        <v>#N/A</v>
      </c>
    </row>
    <row r="2193" spans="1:4">
      <c r="A2193" s="87">
        <v>46266</v>
      </c>
      <c r="C2193" s="346">
        <f t="shared" si="556"/>
        <v>46266</v>
      </c>
      <c r="D2193" s="71" t="e" cm="1">
        <f t="array" aca="1" ref="D2193" ca="1">INDIRECT(SUBSTITUTE(MID(_xlfn.FORMULATEXT(B2193),2,99),"$"&amp;7,6))</f>
        <v>#N/A</v>
      </c>
    </row>
    <row r="2194" spans="1:4">
      <c r="A2194" s="87">
        <v>46296</v>
      </c>
      <c r="C2194" s="346">
        <f t="shared" si="556"/>
        <v>46296</v>
      </c>
      <c r="D2194" s="71" t="e" cm="1">
        <f t="array" aca="1" ref="D2194" ca="1">INDIRECT(SUBSTITUTE(MID(_xlfn.FORMULATEXT(B2194),2,99),"$"&amp;7,6))</f>
        <v>#N/A</v>
      </c>
    </row>
    <row r="2195" spans="1:4">
      <c r="A2195" s="87">
        <v>46327</v>
      </c>
      <c r="C2195" s="346">
        <f t="shared" si="556"/>
        <v>46327</v>
      </c>
      <c r="D2195" s="71" t="e" cm="1">
        <f t="array" aca="1" ref="D2195" ca="1">INDIRECT(SUBSTITUTE(MID(_xlfn.FORMULATEXT(B2195),2,99),"$"&amp;7,6))</f>
        <v>#N/A</v>
      </c>
    </row>
    <row r="2196" spans="1:4">
      <c r="A2196" s="87">
        <v>46357</v>
      </c>
      <c r="C2196" s="346">
        <f t="shared" si="556"/>
        <v>46357</v>
      </c>
      <c r="D2196" s="71" t="e" cm="1">
        <f t="array" aca="1" ref="D2196" ca="1">INDIRECT(SUBSTITUTE(MID(_xlfn.FORMULATEXT(B2196),2,99),"$"&amp;7,6))</f>
        <v>#N/A</v>
      </c>
    </row>
    <row r="2197" spans="1:4">
      <c r="A2197" s="87">
        <v>46388</v>
      </c>
      <c r="C2197" s="346">
        <f t="shared" si="556"/>
        <v>46388</v>
      </c>
      <c r="D2197" s="71" t="e" cm="1">
        <f t="array" aca="1" ref="D2197" ca="1">INDIRECT(SUBSTITUTE(MID(_xlfn.FORMULATEXT(B2197),2,99),"$"&amp;7,6))</f>
        <v>#N/A</v>
      </c>
    </row>
    <row r="2198" spans="1:4">
      <c r="A2198" s="87">
        <v>46419</v>
      </c>
      <c r="C2198" s="346">
        <f t="shared" si="556"/>
        <v>46419</v>
      </c>
      <c r="D2198" s="71" t="e" cm="1">
        <f t="array" aca="1" ref="D2198" ca="1">INDIRECT(SUBSTITUTE(MID(_xlfn.FORMULATEXT(B2198),2,99),"$"&amp;7,6))</f>
        <v>#N/A</v>
      </c>
    </row>
    <row r="2199" spans="1:4">
      <c r="A2199" s="87">
        <v>46447</v>
      </c>
      <c r="C2199" s="346">
        <f t="shared" si="556"/>
        <v>46447</v>
      </c>
      <c r="D2199" s="71" t="e" cm="1">
        <f t="array" aca="1" ref="D2199" ca="1">INDIRECT(SUBSTITUTE(MID(_xlfn.FORMULATEXT(B2199),2,99),"$"&amp;7,6))</f>
        <v>#N/A</v>
      </c>
    </row>
    <row r="2200" spans="1:4">
      <c r="A2200" s="87">
        <v>46478</v>
      </c>
      <c r="C2200" s="346">
        <f t="shared" si="556"/>
        <v>46478</v>
      </c>
      <c r="D2200" s="71" t="e" cm="1">
        <f t="array" aca="1" ref="D2200" ca="1">INDIRECT(SUBSTITUTE(MID(_xlfn.FORMULATEXT(B2200),2,99),"$"&amp;7,6))</f>
        <v>#N/A</v>
      </c>
    </row>
    <row r="2201" spans="1:4">
      <c r="A2201" s="87">
        <v>46508</v>
      </c>
      <c r="C2201" s="346">
        <f t="shared" si="556"/>
        <v>46508</v>
      </c>
      <c r="D2201" s="71" t="e" cm="1">
        <f t="array" aca="1" ref="D2201" ca="1">INDIRECT(SUBSTITUTE(MID(_xlfn.FORMULATEXT(B2201),2,99),"$"&amp;7,6))</f>
        <v>#N/A</v>
      </c>
    </row>
    <row r="2202" spans="1:4">
      <c r="A2202" s="87">
        <v>46539</v>
      </c>
      <c r="C2202" s="346">
        <f t="shared" si="556"/>
        <v>46539</v>
      </c>
      <c r="D2202" s="71" t="e" cm="1">
        <f t="array" aca="1" ref="D2202" ca="1">INDIRECT(SUBSTITUTE(MID(_xlfn.FORMULATEXT(B2202),2,99),"$"&amp;7,6))</f>
        <v>#N/A</v>
      </c>
    </row>
    <row r="2203" spans="1:4">
      <c r="A2203" s="87">
        <v>46569</v>
      </c>
      <c r="C2203" s="346">
        <f t="shared" si="556"/>
        <v>46569</v>
      </c>
      <c r="D2203" s="71" t="e" cm="1">
        <f t="array" aca="1" ref="D2203" ca="1">INDIRECT(SUBSTITUTE(MID(_xlfn.FORMULATEXT(B2203),2,99),"$"&amp;7,6))</f>
        <v>#N/A</v>
      </c>
    </row>
    <row r="2204" spans="1:4">
      <c r="A2204" s="87">
        <v>46600</v>
      </c>
      <c r="C2204" s="346">
        <f t="shared" si="556"/>
        <v>46600</v>
      </c>
      <c r="D2204" s="71" t="e" cm="1">
        <f t="array" aca="1" ref="D2204" ca="1">INDIRECT(SUBSTITUTE(MID(_xlfn.FORMULATEXT(B2204),2,99),"$"&amp;7,6))</f>
        <v>#N/A</v>
      </c>
    </row>
    <row r="2205" spans="1:4">
      <c r="A2205" s="87">
        <v>46631</v>
      </c>
      <c r="C2205" s="346">
        <f t="shared" si="556"/>
        <v>46631</v>
      </c>
      <c r="D2205" s="71" t="e" cm="1">
        <f t="array" aca="1" ref="D2205" ca="1">INDIRECT(SUBSTITUTE(MID(_xlfn.FORMULATEXT(B2205),2,99),"$"&amp;7,6))</f>
        <v>#N/A</v>
      </c>
    </row>
    <row r="2206" spans="1:4">
      <c r="A2206" s="87">
        <v>46661</v>
      </c>
      <c r="C2206" s="346">
        <f t="shared" si="556"/>
        <v>46661</v>
      </c>
      <c r="D2206" s="71" t="e" cm="1">
        <f t="array" aca="1" ref="D2206" ca="1">INDIRECT(SUBSTITUTE(MID(_xlfn.FORMULATEXT(B2206),2,99),"$"&amp;7,6))</f>
        <v>#N/A</v>
      </c>
    </row>
    <row r="2207" spans="1:4">
      <c r="A2207" s="87">
        <v>46692</v>
      </c>
      <c r="C2207" s="346">
        <f t="shared" si="556"/>
        <v>46692</v>
      </c>
      <c r="D2207" s="71" t="e" cm="1">
        <f t="array" aca="1" ref="D2207" ca="1">INDIRECT(SUBSTITUTE(MID(_xlfn.FORMULATEXT(B2207),2,99),"$"&amp;7,6))</f>
        <v>#N/A</v>
      </c>
    </row>
    <row r="2208" spans="1:4">
      <c r="A2208" s="87">
        <v>46722</v>
      </c>
      <c r="C2208" s="346">
        <f t="shared" ref="C2208:C2217" si="557">A2208</f>
        <v>46722</v>
      </c>
      <c r="D2208" s="71" t="e" cm="1">
        <f t="array" aca="1" ref="D2208" ca="1">INDIRECT(SUBSTITUTE(MID(_xlfn.FORMULATEXT(B2208),2,99),"$"&amp;7,6))</f>
        <v>#N/A</v>
      </c>
    </row>
    <row r="2209" spans="1:4">
      <c r="A2209" s="87">
        <v>46753</v>
      </c>
      <c r="C2209" s="346">
        <f t="shared" si="557"/>
        <v>46753</v>
      </c>
      <c r="D2209" s="71" t="e" cm="1">
        <f t="array" aca="1" ref="D2209" ca="1">INDIRECT(SUBSTITUTE(MID(_xlfn.FORMULATEXT(B2209),2,99),"$"&amp;7,6))</f>
        <v>#N/A</v>
      </c>
    </row>
    <row r="2210" spans="1:4">
      <c r="A2210" s="87">
        <v>46784</v>
      </c>
      <c r="C2210" s="346">
        <f t="shared" si="557"/>
        <v>46784</v>
      </c>
      <c r="D2210" s="71" t="e" cm="1">
        <f t="array" aca="1" ref="D2210" ca="1">INDIRECT(SUBSTITUTE(MID(_xlfn.FORMULATEXT(B2210),2,99),"$"&amp;7,6))</f>
        <v>#N/A</v>
      </c>
    </row>
    <row r="2211" spans="1:4">
      <c r="A2211" s="87">
        <v>46813</v>
      </c>
      <c r="C2211" s="346">
        <f t="shared" si="557"/>
        <v>46813</v>
      </c>
      <c r="D2211" s="71" t="e" cm="1">
        <f t="array" aca="1" ref="D2211" ca="1">INDIRECT(SUBSTITUTE(MID(_xlfn.FORMULATEXT(B2211),2,99),"$"&amp;7,6))</f>
        <v>#N/A</v>
      </c>
    </row>
    <row r="2212" spans="1:4">
      <c r="A2212" s="87">
        <v>46844</v>
      </c>
      <c r="C2212" s="346">
        <f t="shared" si="557"/>
        <v>46844</v>
      </c>
      <c r="D2212" s="71" t="e" cm="1">
        <f t="array" aca="1" ref="D2212" ca="1">INDIRECT(SUBSTITUTE(MID(_xlfn.FORMULATEXT(B2212),2,99),"$"&amp;7,6))</f>
        <v>#N/A</v>
      </c>
    </row>
    <row r="2213" spans="1:4">
      <c r="A2213" s="87">
        <v>46874</v>
      </c>
      <c r="C2213" s="346">
        <f t="shared" si="557"/>
        <v>46874</v>
      </c>
      <c r="D2213" s="71" t="e" cm="1">
        <f t="array" aca="1" ref="D2213" ca="1">INDIRECT(SUBSTITUTE(MID(_xlfn.FORMULATEXT(B2213),2,99),"$"&amp;7,6))</f>
        <v>#N/A</v>
      </c>
    </row>
    <row r="2214" spans="1:4">
      <c r="A2214" s="87">
        <v>46905</v>
      </c>
      <c r="C2214" s="346">
        <f t="shared" si="557"/>
        <v>46905</v>
      </c>
      <c r="D2214" s="71" t="e" cm="1">
        <f t="array" aca="1" ref="D2214" ca="1">INDIRECT(SUBSTITUTE(MID(_xlfn.FORMULATEXT(B2214),2,99),"$"&amp;7,6))</f>
        <v>#N/A</v>
      </c>
    </row>
    <row r="2215" spans="1:4">
      <c r="A2215" s="87">
        <v>46935</v>
      </c>
      <c r="C2215" s="346">
        <f t="shared" si="557"/>
        <v>46935</v>
      </c>
      <c r="D2215" s="71" t="e" cm="1">
        <f t="array" aca="1" ref="D2215" ca="1">INDIRECT(SUBSTITUTE(MID(_xlfn.FORMULATEXT(B2215),2,99),"$"&amp;7,6))</f>
        <v>#N/A</v>
      </c>
    </row>
    <row r="2216" spans="1:4">
      <c r="A2216" s="87">
        <v>46966</v>
      </c>
      <c r="C2216" s="346">
        <f t="shared" si="557"/>
        <v>46966</v>
      </c>
      <c r="D2216" s="71" t="e" cm="1">
        <f t="array" aca="1" ref="D2216" ca="1">INDIRECT(SUBSTITUTE(MID(_xlfn.FORMULATEXT(B2216),2,99),"$"&amp;7,6))</f>
        <v>#N/A</v>
      </c>
    </row>
    <row r="2217" spans="1:4">
      <c r="A2217" s="87">
        <v>46997</v>
      </c>
      <c r="C2217" s="346">
        <f t="shared" si="557"/>
        <v>46997</v>
      </c>
      <c r="D2217" s="71" t="e" cm="1">
        <f t="array" aca="1" ref="D2217" ca="1">INDIRECT(SUBSTITUTE(MID(_xlfn.FORMULATEXT(B2217),2,99),"$"&amp;7,6))</f>
        <v>#N/A</v>
      </c>
    </row>
  </sheetData>
  <customSheetViews>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47010DCB-41C3-4641-BAAA-2D0666CBFF04}">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307</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January 2026</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5699</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16563</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376</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28084</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6112</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3919452</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513734.08</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5130</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15753</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291</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26253</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5457</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3719477</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15753</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5130</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5457</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20796</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26253</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3719477</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5457</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818</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82</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75</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4482</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8076</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1758</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435</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16</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5</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333</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139</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201</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51</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55</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375</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4309</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D4D924DE-B531-4CCD-B127-0ED0C8D0CC29}" scale="75" state="hidden">
      <selection activeCell="A2" sqref="A2"/>
      <pageMargins left="0.75" right="0.75" top="1" bottom="1" header="0.5" footer="0.5"/>
      <pageSetup orientation="portrait" r:id="rId1"/>
      <headerFooter alignWithMargins="0"/>
    </customSheetView>
    <customSheetView guid="{47010DCB-41C3-4641-BAAA-2D0666CBFF04}"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D4D924DE-B531-4CCD-B127-0ED0C8D0CC29}" scale="75" showGridLines="0">
      <pageMargins left="0.75" right="0.75" top="1" bottom="1" header="0.5" footer="0.5"/>
      <printOptions horizontalCentered="1"/>
      <pageSetup orientation="landscape" r:id="rId1"/>
      <headerFooter alignWithMargins="0"/>
    </customSheetView>
    <customSheetView guid="{47010DCB-41C3-4641-BAAA-2D0666CBFF04}"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January 2026</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(December 2025)</v>
      </c>
      <c r="D8" s="7" t="str">
        <f ca="1">"Report Month ("&amp;DATA!$B$4&amp;")"</f>
        <v>Report Month (January 2026)</v>
      </c>
      <c r="E8" s="7" t="s">
        <v>17</v>
      </c>
      <c r="F8" s="7" t="s">
        <v>18</v>
      </c>
      <c r="G8" s="54" t="s">
        <v>19</v>
      </c>
    </row>
    <row r="9" spans="1:8" ht="47.25">
      <c r="A9" s="55" t="s">
        <v>20</v>
      </c>
      <c r="B9" s="8">
        <v>152436</v>
      </c>
      <c r="C9" s="8">
        <f ca="1">DATA!B13</f>
        <v>5699</v>
      </c>
      <c r="D9" s="8">
        <f ca="1">DATA!B5</f>
        <v>5130</v>
      </c>
      <c r="E9" s="77">
        <f t="shared" ref="E9:E15" ca="1" si="0">D9-B9</f>
        <v>-147306</v>
      </c>
      <c r="F9" s="9">
        <f t="shared" ref="F9:F15" ca="1" si="1">E9/B9</f>
        <v>-0.96634653231520118</v>
      </c>
      <c r="G9" s="10" t="s">
        <v>21</v>
      </c>
      <c r="H9" s="80"/>
    </row>
    <row r="10" spans="1:8" ht="31.5">
      <c r="A10" s="55" t="s">
        <v>22</v>
      </c>
      <c r="B10" s="8">
        <v>200292</v>
      </c>
      <c r="C10" s="8">
        <f ca="1">DATA!B14</f>
        <v>16563</v>
      </c>
      <c r="D10" s="8">
        <f ca="1">DATA!B6</f>
        <v>15753</v>
      </c>
      <c r="E10" s="77">
        <f t="shared" ca="1" si="0"/>
        <v>-184539</v>
      </c>
      <c r="F10" s="9">
        <f t="shared" ca="1" si="1"/>
        <v>-0.92134982924929598</v>
      </c>
      <c r="G10" s="10" t="s">
        <v>23</v>
      </c>
    </row>
    <row r="11" spans="1:8" ht="56.25">
      <c r="A11" s="55" t="s">
        <v>24</v>
      </c>
      <c r="B11" s="8">
        <v>2353</v>
      </c>
      <c r="C11" s="8">
        <f ca="1">DATA!B15</f>
        <v>376</v>
      </c>
      <c r="D11" s="8">
        <f ca="1">DATA!B7</f>
        <v>291</v>
      </c>
      <c r="E11" s="77">
        <f t="shared" ca="1" si="0"/>
        <v>-2062</v>
      </c>
      <c r="F11" s="9">
        <f t="shared" ca="1" si="1"/>
        <v>-0.8763280917977051</v>
      </c>
      <c r="G11" s="10" t="s">
        <v>421</v>
      </c>
    </row>
    <row r="12" spans="1:8" ht="33.75">
      <c r="A12" s="55" t="s">
        <v>25</v>
      </c>
      <c r="B12" s="8">
        <v>531485</v>
      </c>
      <c r="C12" s="8">
        <f ca="1">DATA!B16</f>
        <v>28084</v>
      </c>
      <c r="D12" s="8">
        <f ca="1">DATA!B8</f>
        <v>26253</v>
      </c>
      <c r="E12" s="77">
        <f t="shared" ca="1" si="0"/>
        <v>-505232</v>
      </c>
      <c r="F12" s="9">
        <f t="shared" ca="1" si="1"/>
        <v>-0.95060443850720155</v>
      </c>
      <c r="G12" s="10" t="s">
        <v>26</v>
      </c>
    </row>
    <row r="13" spans="1:8" ht="31.5">
      <c r="A13" s="55" t="s">
        <v>27</v>
      </c>
      <c r="B13" s="8">
        <v>155071</v>
      </c>
      <c r="C13" s="8">
        <f ca="1">DATA!B17</f>
        <v>6112</v>
      </c>
      <c r="D13" s="8">
        <f ca="1">DATA!B9</f>
        <v>5457</v>
      </c>
      <c r="E13" s="77">
        <f t="shared" ca="1" si="0"/>
        <v>-149614</v>
      </c>
      <c r="F13" s="9">
        <f t="shared" ca="1" si="1"/>
        <v>-0.96480966782957489</v>
      </c>
      <c r="G13" s="10" t="s">
        <v>28</v>
      </c>
    </row>
    <row r="14" spans="1:8" ht="31.5">
      <c r="A14" s="55" t="s">
        <v>29</v>
      </c>
      <c r="B14" s="56">
        <v>48731324</v>
      </c>
      <c r="C14" s="56">
        <f ca="1">DATA!B18</f>
        <v>3919452</v>
      </c>
      <c r="D14" s="56">
        <f ca="1">DATA!B10</f>
        <v>3719477</v>
      </c>
      <c r="E14" s="81">
        <f t="shared" ca="1" si="0"/>
        <v>-45011847</v>
      </c>
      <c r="F14" s="9">
        <f t="shared" ca="1" si="1"/>
        <v>-0.92367379552420947</v>
      </c>
      <c r="G14" s="95" t="s">
        <v>30</v>
      </c>
    </row>
    <row r="15" spans="1:8" ht="30" customHeight="1">
      <c r="A15" s="269" t="s">
        <v>31</v>
      </c>
      <c r="B15" s="83">
        <v>4616290</v>
      </c>
      <c r="C15" s="56">
        <f ca="1">DATA!B19</f>
        <v>513734.08</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4433186.08</v>
      </c>
      <c r="D17" s="11">
        <f ca="1">D14+D15</f>
        <v>3719477</v>
      </c>
      <c r="E17" s="81">
        <f ca="1">D17-B17</f>
        <v>-49628137</v>
      </c>
      <c r="F17" s="9">
        <f ca="1">E17/B17</f>
        <v>-0.93027847505982175</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D4D924DE-B531-4CCD-B127-0ED0C8D0CC29}"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47010DCB-41C3-4641-BAAA-2D0666CBFF04}"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V42" sqref="V42"/>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January 2026</v>
      </c>
      <c r="W13" s="66"/>
    </row>
    <row r="14" spans="1:23" ht="27" thickBot="1">
      <c r="R14" s="212">
        <f ca="1">DATA!$B$7</f>
        <v>291</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January 2026</v>
      </c>
      <c r="W26" s="66"/>
    </row>
    <row r="27" spans="18:23" ht="27" thickBot="1">
      <c r="R27" s="211">
        <f ca="1">DATA!$B$6</f>
        <v>15753</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January 2026</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January 2026</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330</v>
      </c>
      <c r="M4" s="65">
        <f ca="1">OFFSET(DATA!$B$90,EXPENDITURES!$B4,0)</f>
        <v>85</v>
      </c>
      <c r="N4" s="65">
        <f ca="1">OFFSET(DATA!$B$160,EXPENDITURES!$B4,0)</f>
        <v>88</v>
      </c>
      <c r="O4" s="65">
        <f ca="1">OFFSET(DATA!$B$230,EXPENDITURES!$B4,0)</f>
        <v>501</v>
      </c>
      <c r="P4" s="65">
        <f ca="1">OFFSET(DATA!$B$300,EXPENDITURES!$B4,0)</f>
        <v>589</v>
      </c>
      <c r="Q4" s="198">
        <f ca="1">OFFSET(DATA!$B$370,EXPENDITURES!$B4,0)</f>
        <v>75362</v>
      </c>
      <c r="R4" s="48">
        <f t="shared" ref="R4:R36" ca="1" si="0">(L4-F4)/F4</f>
        <v>-0.93246009005321329</v>
      </c>
      <c r="S4" s="97">
        <f t="shared" ref="S4:S36" ca="1" si="1">(M4-G4)/G4</f>
        <v>-0.97563073394495414</v>
      </c>
    </row>
    <row r="5" spans="2:20">
      <c r="B5" s="107">
        <v>57</v>
      </c>
      <c r="C5" s="29" t="s">
        <v>53</v>
      </c>
      <c r="D5" s="30">
        <v>1</v>
      </c>
      <c r="E5" s="31">
        <v>1</v>
      </c>
      <c r="F5" s="32">
        <v>1083</v>
      </c>
      <c r="G5" s="32">
        <v>890</v>
      </c>
      <c r="H5" s="32">
        <v>920</v>
      </c>
      <c r="I5" s="32">
        <v>1814</v>
      </c>
      <c r="J5" s="32">
        <v>2734</v>
      </c>
      <c r="K5" s="33">
        <v>248688</v>
      </c>
      <c r="L5" s="65">
        <f ca="1">OFFSET(DATA!$B$20,EXPENDITURES!$B5,0)</f>
        <v>75</v>
      </c>
      <c r="M5" s="65">
        <f ca="1">OFFSET(DATA!$B$90,EXPENDITURES!$B5,0)</f>
        <v>27</v>
      </c>
      <c r="N5" s="65">
        <f ca="1">OFFSET(DATA!$B$160,EXPENDITURES!$B5,0)</f>
        <v>29</v>
      </c>
      <c r="O5" s="65">
        <f ca="1">OFFSET(DATA!$B$230,EXPENDITURES!$B5,0)</f>
        <v>94</v>
      </c>
      <c r="P5" s="65">
        <f ca="1">OFFSET(DATA!$B$300,EXPENDITURES!$B5,0)</f>
        <v>123</v>
      </c>
      <c r="Q5" s="198">
        <f ca="1">OFFSET(DATA!$B$370,EXPENDITURES!$B5,0)</f>
        <v>15879</v>
      </c>
      <c r="R5" s="48">
        <f t="shared" ca="1" si="0"/>
        <v>-0.93074792243767313</v>
      </c>
      <c r="S5" s="34">
        <f t="shared" ca="1" si="1"/>
        <v>-0.96966292134831455</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405</v>
      </c>
      <c r="M6" s="125">
        <f t="shared" ca="1" si="3"/>
        <v>112</v>
      </c>
      <c r="N6" s="125">
        <f t="shared" ca="1" si="3"/>
        <v>117</v>
      </c>
      <c r="O6" s="125">
        <f t="shared" ca="1" si="3"/>
        <v>595</v>
      </c>
      <c r="P6" s="125">
        <f t="shared" ca="1" si="3"/>
        <v>712</v>
      </c>
      <c r="Q6" s="199">
        <f t="shared" ca="1" si="3"/>
        <v>91241</v>
      </c>
      <c r="R6" s="127">
        <f t="shared" ca="1" si="0"/>
        <v>-0.93214943876696266</v>
      </c>
      <c r="S6" s="128">
        <f t="shared" ca="1" si="1"/>
        <v>-0.97441754225673827</v>
      </c>
    </row>
    <row r="7" spans="2:20">
      <c r="B7" s="107">
        <v>46</v>
      </c>
      <c r="C7" s="29" t="s">
        <v>55</v>
      </c>
      <c r="D7" s="30">
        <v>1</v>
      </c>
      <c r="E7" s="31">
        <v>2</v>
      </c>
      <c r="F7" s="32">
        <v>1156</v>
      </c>
      <c r="G7" s="32">
        <v>824</v>
      </c>
      <c r="H7" s="32">
        <v>839</v>
      </c>
      <c r="I7" s="32">
        <v>2095</v>
      </c>
      <c r="J7" s="32">
        <v>2934</v>
      </c>
      <c r="K7" s="33">
        <v>262948</v>
      </c>
      <c r="L7" s="65">
        <f ca="1">OFFSET(DATA!$B$20,EXPENDITURES!$B7,0)</f>
        <v>86</v>
      </c>
      <c r="M7" s="65">
        <f ca="1">OFFSET(DATA!$B$90,EXPENDITURES!$B7,0)</f>
        <v>19</v>
      </c>
      <c r="N7" s="65">
        <f ca="1">OFFSET(DATA!$B$160,EXPENDITURES!$B7,0)</f>
        <v>19</v>
      </c>
      <c r="O7" s="65">
        <f ca="1">OFFSET(DATA!$B$230,EXPENDITURES!$B7,0)</f>
        <v>113</v>
      </c>
      <c r="P7" s="65">
        <f ca="1">OFFSET(DATA!$B$300,EXPENDITURES!$B7,0)</f>
        <v>132</v>
      </c>
      <c r="Q7" s="197">
        <f ca="1">OFFSET(DATA!$B$370,EXPENDITURES!$B7,0)</f>
        <v>19881</v>
      </c>
      <c r="R7" s="48">
        <f t="shared" ca="1" si="0"/>
        <v>-0.9256055363321799</v>
      </c>
      <c r="S7" s="34">
        <f t="shared" ca="1" si="1"/>
        <v>-0.97694174757281549</v>
      </c>
    </row>
    <row r="8" spans="2:20">
      <c r="B8" s="107">
        <v>66</v>
      </c>
      <c r="C8" s="29" t="s">
        <v>56</v>
      </c>
      <c r="D8" s="30">
        <v>1</v>
      </c>
      <c r="E8" s="31">
        <v>2</v>
      </c>
      <c r="F8" s="32">
        <v>417</v>
      </c>
      <c r="G8" s="32">
        <v>298</v>
      </c>
      <c r="H8" s="32">
        <v>304</v>
      </c>
      <c r="I8" s="32">
        <v>790</v>
      </c>
      <c r="J8" s="32">
        <v>1094</v>
      </c>
      <c r="K8" s="33">
        <v>92866.15</v>
      </c>
      <c r="L8" s="65">
        <f ca="1">OFFSET(DATA!$B$20,EXPENDITURES!$B8,0)</f>
        <v>65</v>
      </c>
      <c r="M8" s="65">
        <f ca="1">OFFSET(DATA!$B$90,EXPENDITURES!$B8,0)</f>
        <v>13</v>
      </c>
      <c r="N8" s="65">
        <f ca="1">OFFSET(DATA!$B$160,EXPENDITURES!$B8,0)</f>
        <v>13</v>
      </c>
      <c r="O8" s="65">
        <f ca="1">OFFSET(DATA!$B$230,EXPENDITURES!$B8,0)</f>
        <v>82</v>
      </c>
      <c r="P8" s="65">
        <f ca="1">OFFSET(DATA!$B$300,EXPENDITURES!$B8,0)</f>
        <v>95</v>
      </c>
      <c r="Q8" s="197">
        <f ca="1">OFFSET(DATA!$B$370,EXPENDITURES!$B8,0)</f>
        <v>15931</v>
      </c>
      <c r="R8" s="48">
        <f t="shared" ca="1" si="0"/>
        <v>-0.84412470023980812</v>
      </c>
      <c r="S8" s="34">
        <f t="shared" ca="1" si="1"/>
        <v>-0.9563758389261745</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151</v>
      </c>
      <c r="M9" s="125">
        <f t="shared" ca="1" si="5"/>
        <v>32</v>
      </c>
      <c r="N9" s="125">
        <f t="shared" ca="1" si="5"/>
        <v>32</v>
      </c>
      <c r="O9" s="125">
        <f t="shared" ca="1" si="5"/>
        <v>195</v>
      </c>
      <c r="P9" s="125">
        <f t="shared" ca="1" si="5"/>
        <v>227</v>
      </c>
      <c r="Q9" s="199">
        <f t="shared" ca="1" si="5"/>
        <v>35812</v>
      </c>
      <c r="R9" s="127">
        <f t="shared" ca="1" si="0"/>
        <v>-0.90400508582326766</v>
      </c>
      <c r="S9" s="128">
        <f t="shared" ca="1" si="1"/>
        <v>-0.97147950089126556</v>
      </c>
    </row>
    <row r="10" spans="2:20">
      <c r="B10" s="107">
        <v>7</v>
      </c>
      <c r="C10" s="29" t="s">
        <v>58</v>
      </c>
      <c r="D10" s="30">
        <v>14</v>
      </c>
      <c r="E10" s="31">
        <v>3</v>
      </c>
      <c r="F10" s="32">
        <v>303</v>
      </c>
      <c r="G10" s="32">
        <v>259</v>
      </c>
      <c r="H10" s="32">
        <v>274</v>
      </c>
      <c r="I10" s="32">
        <v>533</v>
      </c>
      <c r="J10" s="32">
        <v>807</v>
      </c>
      <c r="K10" s="33">
        <v>72536</v>
      </c>
      <c r="L10" s="65">
        <f ca="1">OFFSET(DATA!$B$20,EXPENDITURES!$B10,0)</f>
        <v>12</v>
      </c>
      <c r="M10" s="65">
        <f ca="1">OFFSET(DATA!$B$90,EXPENDITURES!$B10,0)</f>
        <v>4</v>
      </c>
      <c r="N10" s="65">
        <f ca="1">OFFSET(DATA!$B$160,EXPENDITURES!$B10,0)</f>
        <v>5</v>
      </c>
      <c r="O10" s="65">
        <f ca="1">OFFSET(DATA!$B$230,EXPENDITURES!$B10,0)</f>
        <v>16</v>
      </c>
      <c r="P10" s="65">
        <f ca="1">OFFSET(DATA!$B$300,EXPENDITURES!$B10,0)</f>
        <v>21</v>
      </c>
      <c r="Q10" s="197">
        <f ca="1">OFFSET(DATA!$B$370,EXPENDITURES!$B10,0)</f>
        <v>2927</v>
      </c>
      <c r="R10" s="48">
        <f t="shared" ca="1" si="0"/>
        <v>-0.96039603960396036</v>
      </c>
      <c r="S10" s="34">
        <f t="shared" ca="1" si="1"/>
        <v>-0.98455598455598459</v>
      </c>
    </row>
    <row r="11" spans="2:20">
      <c r="B11" s="107">
        <v>30</v>
      </c>
      <c r="C11" s="29" t="s">
        <v>59</v>
      </c>
      <c r="D11" s="30">
        <v>14</v>
      </c>
      <c r="E11" s="31">
        <v>3</v>
      </c>
      <c r="F11" s="32">
        <v>419</v>
      </c>
      <c r="G11" s="32">
        <v>321</v>
      </c>
      <c r="H11" s="32">
        <v>346</v>
      </c>
      <c r="I11" s="32">
        <v>719</v>
      </c>
      <c r="J11" s="32">
        <v>1065</v>
      </c>
      <c r="K11" s="33">
        <v>94737</v>
      </c>
      <c r="L11" s="65">
        <f ca="1">OFFSET(DATA!$B$20,EXPENDITURES!$B11,0)</f>
        <v>29</v>
      </c>
      <c r="M11" s="65">
        <f ca="1">OFFSET(DATA!$B$90,EXPENDITURES!$B11,0)</f>
        <v>9</v>
      </c>
      <c r="N11" s="65">
        <f ca="1">OFFSET(DATA!$B$160,EXPENDITURES!$B11,0)</f>
        <v>9</v>
      </c>
      <c r="O11" s="65">
        <f ca="1">OFFSET(DATA!$B$230,EXPENDITURES!$B11,0)</f>
        <v>43</v>
      </c>
      <c r="P11" s="65">
        <f ca="1">OFFSET(DATA!$B$300,EXPENDITURES!$B11,0)</f>
        <v>52</v>
      </c>
      <c r="Q11" s="197">
        <f ca="1">OFFSET(DATA!$B$370,EXPENDITURES!$B11,0)</f>
        <v>6280</v>
      </c>
      <c r="R11" s="48">
        <f t="shared" ca="1" si="0"/>
        <v>-0.93078758949880669</v>
      </c>
      <c r="S11" s="34">
        <f t="shared" ca="1" si="1"/>
        <v>-0.9719626168224299</v>
      </c>
    </row>
    <row r="12" spans="2:20">
      <c r="B12" s="107">
        <v>32</v>
      </c>
      <c r="C12" s="29" t="s">
        <v>60</v>
      </c>
      <c r="D12" s="30">
        <v>14</v>
      </c>
      <c r="E12" s="31">
        <v>3</v>
      </c>
      <c r="F12" s="32">
        <v>696</v>
      </c>
      <c r="G12" s="32">
        <v>476</v>
      </c>
      <c r="H12" s="32">
        <v>488</v>
      </c>
      <c r="I12" s="32">
        <v>1208</v>
      </c>
      <c r="J12" s="32">
        <v>1696</v>
      </c>
      <c r="K12" s="33">
        <v>153647</v>
      </c>
      <c r="L12" s="65">
        <f ca="1">OFFSET(DATA!$B$20,EXPENDITURES!$B12,0)</f>
        <v>62</v>
      </c>
      <c r="M12" s="65">
        <f ca="1">OFFSET(DATA!$B$90,EXPENDITURES!$B12,0)</f>
        <v>23</v>
      </c>
      <c r="N12" s="65">
        <f ca="1">OFFSET(DATA!$B$160,EXPENDITURES!$B12,0)</f>
        <v>26</v>
      </c>
      <c r="O12" s="65">
        <f ca="1">OFFSET(DATA!$B$230,EXPENDITURES!$B12,0)</f>
        <v>107</v>
      </c>
      <c r="P12" s="65">
        <f ca="1">OFFSET(DATA!$B$300,EXPENDITURES!$B12,0)</f>
        <v>133</v>
      </c>
      <c r="Q12" s="197">
        <f ca="1">OFFSET(DATA!$B$370,EXPENDITURES!$B12,0)</f>
        <v>15119</v>
      </c>
      <c r="R12" s="48">
        <f t="shared" ca="1" si="0"/>
        <v>-0.91091954022988508</v>
      </c>
      <c r="S12" s="34">
        <f t="shared" ca="1" si="1"/>
        <v>-0.95168067226890751</v>
      </c>
    </row>
    <row r="13" spans="2:20">
      <c r="B13" s="107">
        <v>39</v>
      </c>
      <c r="C13" s="29" t="s">
        <v>61</v>
      </c>
      <c r="D13" s="30">
        <v>2</v>
      </c>
      <c r="E13" s="31">
        <v>3</v>
      </c>
      <c r="F13" s="32">
        <v>96</v>
      </c>
      <c r="G13" s="32">
        <v>69</v>
      </c>
      <c r="H13" s="32">
        <v>71</v>
      </c>
      <c r="I13" s="32">
        <v>158</v>
      </c>
      <c r="J13" s="32">
        <v>229</v>
      </c>
      <c r="K13" s="33">
        <v>23064</v>
      </c>
      <c r="L13" s="65">
        <f ca="1">OFFSET(DATA!$B$20,EXPENDITURES!$B13,0)</f>
        <v>15</v>
      </c>
      <c r="M13" s="65">
        <f ca="1">OFFSET(DATA!$B$90,EXPENDITURES!$B13,0)</f>
        <v>3</v>
      </c>
      <c r="N13" s="65">
        <f ca="1">OFFSET(DATA!$B$160,EXPENDITURES!$B13,0)</f>
        <v>4</v>
      </c>
      <c r="O13" s="65">
        <f ca="1">OFFSET(DATA!$B$230,EXPENDITURES!$B13,0)</f>
        <v>17</v>
      </c>
      <c r="P13" s="65">
        <f ca="1">OFFSET(DATA!$B$300,EXPENDITURES!$B13,0)</f>
        <v>21</v>
      </c>
      <c r="Q13" s="197">
        <f ca="1">OFFSET(DATA!$B$370,EXPENDITURES!$B13,0)</f>
        <v>3793</v>
      </c>
      <c r="R13" s="48">
        <f t="shared" ca="1" si="0"/>
        <v>-0.84375</v>
      </c>
      <c r="S13" s="34">
        <f t="shared" ca="1" si="1"/>
        <v>-0.95652173913043481</v>
      </c>
    </row>
    <row r="14" spans="2:20">
      <c r="B14" s="107">
        <v>67</v>
      </c>
      <c r="C14" s="29" t="s">
        <v>62</v>
      </c>
      <c r="D14" s="30">
        <v>14</v>
      </c>
      <c r="E14" s="31">
        <v>3</v>
      </c>
      <c r="F14" s="32">
        <v>372</v>
      </c>
      <c r="G14" s="32">
        <v>277</v>
      </c>
      <c r="H14" s="32">
        <v>286</v>
      </c>
      <c r="I14" s="32">
        <v>659</v>
      </c>
      <c r="J14" s="32">
        <v>945</v>
      </c>
      <c r="K14" s="33">
        <v>85096</v>
      </c>
      <c r="L14" s="65">
        <f ca="1">OFFSET(DATA!$B$20,EXPENDITURES!$B14,0)</f>
        <v>19</v>
      </c>
      <c r="M14" s="65">
        <f ca="1">OFFSET(DATA!$B$90,EXPENDITURES!$B14,0)</f>
        <v>3</v>
      </c>
      <c r="N14" s="65">
        <f ca="1">OFFSET(DATA!$B$160,EXPENDITURES!$B14,0)</f>
        <v>3</v>
      </c>
      <c r="O14" s="65">
        <f ca="1">OFFSET(DATA!$B$230,EXPENDITURES!$B14,0)</f>
        <v>24</v>
      </c>
      <c r="P14" s="65">
        <f ca="1">OFFSET(DATA!$B$300,EXPENDITURES!$B14,0)</f>
        <v>27</v>
      </c>
      <c r="Q14" s="197">
        <f ca="1">OFFSET(DATA!$B$370,EXPENDITURES!$B14,0)</f>
        <v>4170</v>
      </c>
      <c r="R14" s="48">
        <f t="shared" ca="1" si="0"/>
        <v>-0.94892473118279574</v>
      </c>
      <c r="S14" s="34">
        <f t="shared" ca="1" si="1"/>
        <v>-0.98916967509025266</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137</v>
      </c>
      <c r="M15" s="125">
        <f t="shared" ca="1" si="7"/>
        <v>42</v>
      </c>
      <c r="N15" s="125">
        <f t="shared" ca="1" si="7"/>
        <v>47</v>
      </c>
      <c r="O15" s="125">
        <f t="shared" ca="1" si="7"/>
        <v>207</v>
      </c>
      <c r="P15" s="125">
        <f t="shared" ca="1" si="7"/>
        <v>254</v>
      </c>
      <c r="Q15" s="199">
        <f t="shared" ca="1" si="7"/>
        <v>32289</v>
      </c>
      <c r="R15" s="127">
        <f t="shared" ca="1" si="0"/>
        <v>-0.92735949098621417</v>
      </c>
      <c r="S15" s="128">
        <f t="shared" ca="1" si="1"/>
        <v>-0.97004279600570609</v>
      </c>
    </row>
    <row r="16" spans="2:20">
      <c r="B16" s="107">
        <v>3</v>
      </c>
      <c r="C16" s="29" t="s">
        <v>64</v>
      </c>
      <c r="D16" s="30">
        <v>14</v>
      </c>
      <c r="E16" s="31">
        <v>4</v>
      </c>
      <c r="F16" s="32">
        <v>1841</v>
      </c>
      <c r="G16" s="32">
        <v>1421</v>
      </c>
      <c r="H16" s="32">
        <v>1445</v>
      </c>
      <c r="I16" s="32">
        <v>3302</v>
      </c>
      <c r="J16" s="32">
        <v>4747</v>
      </c>
      <c r="K16" s="33">
        <v>427415</v>
      </c>
      <c r="L16" s="65">
        <f ca="1">OFFSET(DATA!$B$20,EXPENDITURES!$B16,0)</f>
        <v>106</v>
      </c>
      <c r="M16" s="65">
        <f ca="1">OFFSET(DATA!$B$90,EXPENDITURES!$B16,0)</f>
        <v>40</v>
      </c>
      <c r="N16" s="65">
        <f ca="1">OFFSET(DATA!$B$160,EXPENDITURES!$B16,0)</f>
        <v>41</v>
      </c>
      <c r="O16" s="65">
        <f ca="1">OFFSET(DATA!$B$230,EXPENDITURES!$B16,0)</f>
        <v>153</v>
      </c>
      <c r="P16" s="65">
        <f ca="1">OFFSET(DATA!$B$300,EXPENDITURES!$B16,0)</f>
        <v>194</v>
      </c>
      <c r="Q16" s="197">
        <f ca="1">OFFSET(DATA!$B$370,EXPENDITURES!$B16,0)</f>
        <v>23546</v>
      </c>
      <c r="R16" s="48">
        <f t="shared" ca="1" si="0"/>
        <v>-0.94242259641499182</v>
      </c>
      <c r="S16" s="34">
        <f t="shared" ca="1" si="1"/>
        <v>-0.97185080928923295</v>
      </c>
    </row>
    <row r="17" spans="2:19">
      <c r="B17" s="107">
        <v>19</v>
      </c>
      <c r="C17" s="29" t="s">
        <v>65</v>
      </c>
      <c r="D17" s="30">
        <v>2</v>
      </c>
      <c r="E17" s="31">
        <v>4</v>
      </c>
      <c r="F17" s="32">
        <v>109</v>
      </c>
      <c r="G17" s="32">
        <v>82</v>
      </c>
      <c r="H17" s="32">
        <v>80</v>
      </c>
      <c r="I17" s="32">
        <v>187</v>
      </c>
      <c r="J17" s="32">
        <v>267</v>
      </c>
      <c r="K17" s="33">
        <v>23910</v>
      </c>
      <c r="L17" s="65">
        <f ca="1">OFFSET(DATA!$B$20,EXPENDITURES!$B17,0)</f>
        <v>13</v>
      </c>
      <c r="M17" s="65">
        <f ca="1">OFFSET(DATA!$B$90,EXPENDITURES!$B17,0)</f>
        <v>1</v>
      </c>
      <c r="N17" s="65">
        <f ca="1">OFFSET(DATA!$B$160,EXPENDITURES!$B17,0)</f>
        <v>1</v>
      </c>
      <c r="O17" s="65">
        <f ca="1">OFFSET(DATA!$B$230,EXPENDITURES!$B17,0)</f>
        <v>17</v>
      </c>
      <c r="P17" s="65">
        <f ca="1">OFFSET(DATA!$B$300,EXPENDITURES!$B17,0)</f>
        <v>18</v>
      </c>
      <c r="Q17" s="197">
        <f ca="1">OFFSET(DATA!$B$370,EXPENDITURES!$B17,0)</f>
        <v>3264</v>
      </c>
      <c r="R17" s="48">
        <f t="shared" ca="1" si="0"/>
        <v>-0.88073394495412849</v>
      </c>
      <c r="S17" s="34">
        <f t="shared" ca="1" si="1"/>
        <v>-0.98780487804878048</v>
      </c>
    </row>
    <row r="18" spans="2:19">
      <c r="B18" s="107">
        <v>23</v>
      </c>
      <c r="C18" s="29" t="s">
        <v>66</v>
      </c>
      <c r="D18" s="30">
        <v>14</v>
      </c>
      <c r="E18" s="31">
        <v>4</v>
      </c>
      <c r="F18" s="32">
        <v>246</v>
      </c>
      <c r="G18" s="32">
        <v>194</v>
      </c>
      <c r="H18" s="32">
        <v>211</v>
      </c>
      <c r="I18" s="32">
        <v>425</v>
      </c>
      <c r="J18" s="32">
        <v>636</v>
      </c>
      <c r="K18" s="33">
        <v>57192</v>
      </c>
      <c r="L18" s="65">
        <f ca="1">OFFSET(DATA!$B$20,EXPENDITURES!$B18,0)</f>
        <v>16</v>
      </c>
      <c r="M18" s="65">
        <f ca="1">OFFSET(DATA!$B$90,EXPENDITURES!$B18,0)</f>
        <v>4</v>
      </c>
      <c r="N18" s="65">
        <f ca="1">OFFSET(DATA!$B$160,EXPENDITURES!$B18,0)</f>
        <v>4</v>
      </c>
      <c r="O18" s="65">
        <f ca="1">OFFSET(DATA!$B$230,EXPENDITURES!$B18,0)</f>
        <v>17</v>
      </c>
      <c r="P18" s="65">
        <f ca="1">OFFSET(DATA!$B$300,EXPENDITURES!$B18,0)</f>
        <v>21</v>
      </c>
      <c r="Q18" s="197">
        <f ca="1">OFFSET(DATA!$B$370,EXPENDITURES!$B18,0)</f>
        <v>3294</v>
      </c>
      <c r="R18" s="48">
        <f t="shared" ca="1" si="0"/>
        <v>-0.93495934959349591</v>
      </c>
      <c r="S18" s="34">
        <f t="shared" ca="1" si="1"/>
        <v>-0.97938144329896903</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135</v>
      </c>
      <c r="M19" s="125">
        <f t="shared" ca="1" si="9"/>
        <v>45</v>
      </c>
      <c r="N19" s="125">
        <f t="shared" ca="1" si="9"/>
        <v>46</v>
      </c>
      <c r="O19" s="125">
        <f t="shared" ca="1" si="9"/>
        <v>187</v>
      </c>
      <c r="P19" s="125">
        <f t="shared" ca="1" si="9"/>
        <v>233</v>
      </c>
      <c r="Q19" s="199">
        <f t="shared" ca="1" si="9"/>
        <v>30104</v>
      </c>
      <c r="R19" s="127">
        <f t="shared" ca="1" si="0"/>
        <v>-0.93852459016393441</v>
      </c>
      <c r="S19" s="128">
        <f t="shared" ca="1" si="1"/>
        <v>-0.9734826163818503</v>
      </c>
    </row>
    <row r="20" spans="2:19">
      <c r="B20" s="107">
        <v>20</v>
      </c>
      <c r="C20" s="29" t="s">
        <v>68</v>
      </c>
      <c r="D20" s="30">
        <v>2</v>
      </c>
      <c r="E20" s="31">
        <v>5</v>
      </c>
      <c r="F20" s="32">
        <v>1459</v>
      </c>
      <c r="G20" s="32">
        <v>1067</v>
      </c>
      <c r="H20" s="32">
        <v>1077</v>
      </c>
      <c r="I20" s="32">
        <v>2715</v>
      </c>
      <c r="J20" s="32">
        <v>3792</v>
      </c>
      <c r="K20" s="33">
        <v>339056</v>
      </c>
      <c r="L20" s="65">
        <f ca="1">OFFSET(DATA!$B$20,EXPENDITURES!$B20,0)</f>
        <v>55</v>
      </c>
      <c r="M20" s="65">
        <f ca="1">OFFSET(DATA!$B$90,EXPENDITURES!$B20,0)</f>
        <v>12</v>
      </c>
      <c r="N20" s="65">
        <f ca="1">OFFSET(DATA!$B$160,EXPENDITURES!$B20,0)</f>
        <v>12</v>
      </c>
      <c r="O20" s="65">
        <f ca="1">OFFSET(DATA!$B$230,EXPENDITURES!$B20,0)</f>
        <v>81</v>
      </c>
      <c r="P20" s="65">
        <f ca="1">OFFSET(DATA!$B$300,EXPENDITURES!$B20,0)</f>
        <v>93</v>
      </c>
      <c r="Q20" s="197">
        <f ca="1">OFFSET(DATA!$B$370,EXPENDITURES!$B20,0)</f>
        <v>11186</v>
      </c>
      <c r="R20" s="48">
        <f t="shared" ca="1" si="0"/>
        <v>-0.96230294722412613</v>
      </c>
      <c r="S20" s="34">
        <f t="shared" ca="1" si="1"/>
        <v>-0.98875351452671045</v>
      </c>
    </row>
    <row r="21" spans="2:19">
      <c r="B21" s="107">
        <v>37</v>
      </c>
      <c r="C21" s="29" t="s">
        <v>69</v>
      </c>
      <c r="D21" s="30">
        <v>2</v>
      </c>
      <c r="E21" s="31">
        <v>5</v>
      </c>
      <c r="F21" s="32">
        <v>2994</v>
      </c>
      <c r="G21" s="32">
        <v>2360</v>
      </c>
      <c r="H21" s="32">
        <v>2389</v>
      </c>
      <c r="I21" s="32">
        <v>5360</v>
      </c>
      <c r="J21" s="32">
        <v>7749</v>
      </c>
      <c r="K21" s="33">
        <v>721725.89</v>
      </c>
      <c r="L21" s="65">
        <f ca="1">OFFSET(DATA!$B$20,EXPENDITURES!$B21,0)</f>
        <v>168</v>
      </c>
      <c r="M21" s="65">
        <f ca="1">OFFSET(DATA!$B$90,EXPENDITURES!$B21,0)</f>
        <v>79</v>
      </c>
      <c r="N21" s="65">
        <f ca="1">OFFSET(DATA!$B$160,EXPENDITURES!$B21,0)</f>
        <v>82</v>
      </c>
      <c r="O21" s="65">
        <f ca="1">OFFSET(DATA!$B$230,EXPENDITURES!$B21,0)</f>
        <v>278</v>
      </c>
      <c r="P21" s="65">
        <f ca="1">OFFSET(DATA!$B$300,EXPENDITURES!$B21,0)</f>
        <v>360</v>
      </c>
      <c r="Q21" s="197">
        <f ca="1">OFFSET(DATA!$B$370,EXPENDITURES!$B21,0)</f>
        <v>37577</v>
      </c>
      <c r="R21" s="48">
        <f t="shared" ca="1" si="0"/>
        <v>-0.94388777555110226</v>
      </c>
      <c r="S21" s="34">
        <f t="shared" ca="1" si="1"/>
        <v>-0.96652542372881356</v>
      </c>
    </row>
    <row r="22" spans="2:19">
      <c r="B22" s="107">
        <v>65</v>
      </c>
      <c r="C22" s="29" t="s">
        <v>70</v>
      </c>
      <c r="D22" s="30">
        <v>2</v>
      </c>
      <c r="E22" s="31">
        <v>5</v>
      </c>
      <c r="F22" s="32">
        <v>244</v>
      </c>
      <c r="G22" s="32">
        <v>186</v>
      </c>
      <c r="H22" s="32">
        <v>191</v>
      </c>
      <c r="I22" s="32">
        <v>418</v>
      </c>
      <c r="J22" s="32">
        <v>609</v>
      </c>
      <c r="K22" s="33">
        <v>54500</v>
      </c>
      <c r="L22" s="65">
        <f ca="1">OFFSET(DATA!$B$20,EXPENDITURES!$B22,0)</f>
        <v>18</v>
      </c>
      <c r="M22" s="65">
        <f ca="1">OFFSET(DATA!$B$90,EXPENDITURES!$B22,0)</f>
        <v>4</v>
      </c>
      <c r="N22" s="65">
        <f ca="1">OFFSET(DATA!$B$160,EXPENDITURES!$B22,0)</f>
        <v>4</v>
      </c>
      <c r="O22" s="65">
        <f ca="1">OFFSET(DATA!$B$230,EXPENDITURES!$B22,0)</f>
        <v>20</v>
      </c>
      <c r="P22" s="65">
        <f ca="1">OFFSET(DATA!$B$300,EXPENDITURES!$B22,0)</f>
        <v>24</v>
      </c>
      <c r="Q22" s="197">
        <f ca="1">OFFSET(DATA!$B$370,EXPENDITURES!$B22,0)</f>
        <v>3814</v>
      </c>
      <c r="R22" s="48">
        <f t="shared" ca="1" si="0"/>
        <v>-0.92622950819672134</v>
      </c>
      <c r="S22" s="34">
        <f t="shared" ca="1" si="1"/>
        <v>-0.978494623655914</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241</v>
      </c>
      <c r="M23" s="125">
        <f t="shared" ca="1" si="11"/>
        <v>95</v>
      </c>
      <c r="N23" s="125">
        <f t="shared" ca="1" si="11"/>
        <v>98</v>
      </c>
      <c r="O23" s="125">
        <f t="shared" ca="1" si="11"/>
        <v>379</v>
      </c>
      <c r="P23" s="125">
        <f t="shared" ca="1" si="11"/>
        <v>477</v>
      </c>
      <c r="Q23" s="199">
        <f t="shared" ca="1" si="11"/>
        <v>52577</v>
      </c>
      <c r="R23" s="127">
        <f t="shared" ca="1" si="0"/>
        <v>-0.94869065360868643</v>
      </c>
      <c r="S23" s="128">
        <f t="shared" ca="1" si="1"/>
        <v>-0.97370606144478278</v>
      </c>
    </row>
    <row r="24" spans="2:19">
      <c r="B24" s="107">
        <v>24</v>
      </c>
      <c r="C24" s="29" t="s">
        <v>72</v>
      </c>
      <c r="D24" s="30">
        <v>3</v>
      </c>
      <c r="E24" s="31">
        <v>6</v>
      </c>
      <c r="F24" s="32">
        <v>339</v>
      </c>
      <c r="G24" s="32">
        <v>268</v>
      </c>
      <c r="H24" s="32">
        <v>270</v>
      </c>
      <c r="I24" s="32">
        <v>647</v>
      </c>
      <c r="J24" s="32">
        <v>917</v>
      </c>
      <c r="K24" s="33">
        <v>81147</v>
      </c>
      <c r="L24" s="65">
        <f ca="1">OFFSET(DATA!$B$20,EXPENDITURES!$B24,0)</f>
        <v>18</v>
      </c>
      <c r="M24" s="65">
        <f ca="1">OFFSET(DATA!$B$90,EXPENDITURES!$B24,0)</f>
        <v>5</v>
      </c>
      <c r="N24" s="65">
        <f ca="1">OFFSET(DATA!$B$160,EXPENDITURES!$B24,0)</f>
        <v>5</v>
      </c>
      <c r="O24" s="65">
        <f ca="1">OFFSET(DATA!$B$230,EXPENDITURES!$B24,0)</f>
        <v>21</v>
      </c>
      <c r="P24" s="65">
        <f ca="1">OFFSET(DATA!$B$300,EXPENDITURES!$B24,0)</f>
        <v>26</v>
      </c>
      <c r="Q24" s="197">
        <f ca="1">OFFSET(DATA!$B$370,EXPENDITURES!$B24,0)</f>
        <v>4394</v>
      </c>
      <c r="R24" s="48">
        <f t="shared" ca="1" si="0"/>
        <v>-0.94690265486725667</v>
      </c>
      <c r="S24" s="34">
        <f t="shared" ca="1" si="1"/>
        <v>-0.98134328358208955</v>
      </c>
    </row>
    <row r="25" spans="2:19">
      <c r="B25" s="107">
        <v>33</v>
      </c>
      <c r="C25" s="29" t="s">
        <v>73</v>
      </c>
      <c r="D25" s="30">
        <v>2</v>
      </c>
      <c r="E25" s="31">
        <v>6</v>
      </c>
      <c r="F25" s="32">
        <v>319</v>
      </c>
      <c r="G25" s="32">
        <v>241</v>
      </c>
      <c r="H25" s="32">
        <v>243</v>
      </c>
      <c r="I25" s="32">
        <v>592</v>
      </c>
      <c r="J25" s="32">
        <v>835</v>
      </c>
      <c r="K25" s="33">
        <v>76250</v>
      </c>
      <c r="L25" s="65">
        <f ca="1">OFFSET(DATA!$B$20,EXPENDITURES!$B25,0)</f>
        <v>19</v>
      </c>
      <c r="M25" s="65">
        <f ca="1">OFFSET(DATA!$B$90,EXPENDITURES!$B25,0)</f>
        <v>2</v>
      </c>
      <c r="N25" s="65">
        <f ca="1">OFFSET(DATA!$B$160,EXPENDITURES!$B25,0)</f>
        <v>2</v>
      </c>
      <c r="O25" s="65">
        <f ca="1">OFFSET(DATA!$B$230,EXPENDITURES!$B25,0)</f>
        <v>25</v>
      </c>
      <c r="P25" s="65">
        <f ca="1">OFFSET(DATA!$B$300,EXPENDITURES!$B25,0)</f>
        <v>27</v>
      </c>
      <c r="Q25" s="197">
        <f ca="1">OFFSET(DATA!$B$370,EXPENDITURES!$B25,0)</f>
        <v>3900</v>
      </c>
      <c r="R25" s="48">
        <f t="shared" ca="1" si="0"/>
        <v>-0.94043887147335425</v>
      </c>
      <c r="S25" s="34">
        <f t="shared" ca="1" si="1"/>
        <v>-0.99170124481327804</v>
      </c>
    </row>
    <row r="26" spans="2:19">
      <c r="B26" s="107">
        <v>34</v>
      </c>
      <c r="C26" s="29" t="s">
        <v>74</v>
      </c>
      <c r="D26" s="30">
        <v>3</v>
      </c>
      <c r="E26" s="31">
        <v>6</v>
      </c>
      <c r="F26" s="32">
        <v>108</v>
      </c>
      <c r="G26" s="32">
        <v>80</v>
      </c>
      <c r="H26" s="32">
        <v>82</v>
      </c>
      <c r="I26" s="32">
        <v>201</v>
      </c>
      <c r="J26" s="32">
        <v>283</v>
      </c>
      <c r="K26" s="33">
        <v>26188</v>
      </c>
      <c r="L26" s="65">
        <f ca="1">OFFSET(DATA!$B$20,EXPENDITURES!$B26,0)</f>
        <v>2</v>
      </c>
      <c r="M26" s="65">
        <f ca="1">OFFSET(DATA!$B$90,EXPENDITURES!$B26,0)</f>
        <v>2</v>
      </c>
      <c r="N26" s="65">
        <f ca="1">OFFSET(DATA!$B$160,EXPENDITURES!$B26,0)</f>
        <v>2</v>
      </c>
      <c r="O26" s="65">
        <f ca="1">OFFSET(DATA!$B$230,EXPENDITURES!$B26,0)</f>
        <v>4</v>
      </c>
      <c r="P26" s="65">
        <f ca="1">OFFSET(DATA!$B$300,EXPENDITURES!$B26,0)</f>
        <v>6</v>
      </c>
      <c r="Q26" s="197">
        <f ca="1">OFFSET(DATA!$B$370,EXPENDITURES!$B26,0)</f>
        <v>392</v>
      </c>
      <c r="R26" s="48">
        <f t="shared" ca="1" si="0"/>
        <v>-0.98148148148148151</v>
      </c>
      <c r="S26" s="34">
        <f t="shared" ca="1" si="1"/>
        <v>-0.97499999999999998</v>
      </c>
    </row>
    <row r="27" spans="2:19">
      <c r="B27" s="107">
        <v>40</v>
      </c>
      <c r="C27" s="29" t="s">
        <v>75</v>
      </c>
      <c r="D27" s="30">
        <v>3</v>
      </c>
      <c r="E27" s="31">
        <v>6</v>
      </c>
      <c r="F27" s="32">
        <v>397</v>
      </c>
      <c r="G27" s="32">
        <v>250</v>
      </c>
      <c r="H27" s="32">
        <v>252</v>
      </c>
      <c r="I27" s="32">
        <v>713</v>
      </c>
      <c r="J27" s="32">
        <v>965</v>
      </c>
      <c r="K27" s="33">
        <v>92252</v>
      </c>
      <c r="L27" s="65">
        <f ca="1">OFFSET(DATA!$B$20,EXPENDITURES!$B27,0)</f>
        <v>26</v>
      </c>
      <c r="M27" s="65">
        <f ca="1">OFFSET(DATA!$B$90,EXPENDITURES!$B27,0)</f>
        <v>9</v>
      </c>
      <c r="N27" s="65">
        <f ca="1">OFFSET(DATA!$B$160,EXPENDITURES!$B27,0)</f>
        <v>9</v>
      </c>
      <c r="O27" s="65">
        <f ca="1">OFFSET(DATA!$B$230,EXPENDITURES!$B27,0)</f>
        <v>42</v>
      </c>
      <c r="P27" s="65">
        <f ca="1">OFFSET(DATA!$B$300,EXPENDITURES!$B27,0)</f>
        <v>51</v>
      </c>
      <c r="Q27" s="197">
        <f ca="1">OFFSET(DATA!$B$370,EXPENDITURES!$B27,0)</f>
        <v>6223</v>
      </c>
      <c r="R27" s="48">
        <f t="shared" ca="1" si="0"/>
        <v>-0.93450881612090675</v>
      </c>
      <c r="S27" s="34">
        <f t="shared" ca="1" si="1"/>
        <v>-0.96399999999999997</v>
      </c>
    </row>
    <row r="28" spans="2:19">
      <c r="B28" s="107">
        <v>61</v>
      </c>
      <c r="C28" s="29" t="s">
        <v>76</v>
      </c>
      <c r="D28" s="30">
        <v>3</v>
      </c>
      <c r="E28" s="31">
        <v>6</v>
      </c>
      <c r="F28" s="32">
        <v>615</v>
      </c>
      <c r="G28" s="32">
        <v>457</v>
      </c>
      <c r="H28" s="32">
        <v>472</v>
      </c>
      <c r="I28" s="32">
        <v>1142</v>
      </c>
      <c r="J28" s="32">
        <v>1614</v>
      </c>
      <c r="K28" s="33">
        <v>149124</v>
      </c>
      <c r="L28" s="65">
        <f ca="1">OFFSET(DATA!$B$20,EXPENDITURES!$B28,0)</f>
        <v>75</v>
      </c>
      <c r="M28" s="65">
        <f ca="1">OFFSET(DATA!$B$90,EXPENDITURES!$B28,0)</f>
        <v>15</v>
      </c>
      <c r="N28" s="65">
        <f ca="1">OFFSET(DATA!$B$160,EXPENDITURES!$B28,0)</f>
        <v>17</v>
      </c>
      <c r="O28" s="65">
        <f ca="1">OFFSET(DATA!$B$230,EXPENDITURES!$B28,0)</f>
        <v>101</v>
      </c>
      <c r="P28" s="65">
        <f ca="1">OFFSET(DATA!$B$300,EXPENDITURES!$B28,0)</f>
        <v>118</v>
      </c>
      <c r="Q28" s="197">
        <f ca="1">OFFSET(DATA!$B$370,EXPENDITURES!$B28,0)</f>
        <v>18165</v>
      </c>
      <c r="R28" s="48">
        <f t="shared" ca="1" si="0"/>
        <v>-0.87804878048780488</v>
      </c>
      <c r="S28" s="34">
        <f t="shared" ca="1" si="1"/>
        <v>-0.96717724288840268</v>
      </c>
    </row>
    <row r="29" spans="2:19">
      <c r="B29" s="107">
        <v>62</v>
      </c>
      <c r="C29" s="29" t="s">
        <v>77</v>
      </c>
      <c r="D29" s="30">
        <v>3</v>
      </c>
      <c r="E29" s="31">
        <v>6</v>
      </c>
      <c r="F29" s="32">
        <v>438</v>
      </c>
      <c r="G29" s="32">
        <v>338</v>
      </c>
      <c r="H29" s="32">
        <v>342</v>
      </c>
      <c r="I29" s="32">
        <v>767</v>
      </c>
      <c r="J29" s="32">
        <v>1109</v>
      </c>
      <c r="K29" s="33">
        <v>103979</v>
      </c>
      <c r="L29" s="65">
        <f ca="1">OFFSET(DATA!$B$20,EXPENDITURES!$B29,0)</f>
        <v>41</v>
      </c>
      <c r="M29" s="65">
        <f ca="1">OFFSET(DATA!$B$90,EXPENDITURES!$B29,0)</f>
        <v>5</v>
      </c>
      <c r="N29" s="65">
        <f ca="1">OFFSET(DATA!$B$160,EXPENDITURES!$B29,0)</f>
        <v>5</v>
      </c>
      <c r="O29" s="65">
        <f ca="1">OFFSET(DATA!$B$230,EXPENDITURES!$B29,0)</f>
        <v>51</v>
      </c>
      <c r="P29" s="65">
        <f ca="1">OFFSET(DATA!$B$300,EXPENDITURES!$B29,0)</f>
        <v>56</v>
      </c>
      <c r="Q29" s="197">
        <f ca="1">OFFSET(DATA!$B$370,EXPENDITURES!$B29,0)</f>
        <v>9510</v>
      </c>
      <c r="R29" s="48">
        <f t="shared" ca="1" si="0"/>
        <v>-0.90639269406392697</v>
      </c>
      <c r="S29" s="34">
        <f t="shared" ca="1" si="1"/>
        <v>-0.98520710059171601</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181</v>
      </c>
      <c r="M30" s="125">
        <f t="shared" ca="1" si="13"/>
        <v>38</v>
      </c>
      <c r="N30" s="125">
        <f t="shared" ca="1" si="13"/>
        <v>40</v>
      </c>
      <c r="O30" s="125">
        <f t="shared" ca="1" si="13"/>
        <v>244</v>
      </c>
      <c r="P30" s="125">
        <f t="shared" ca="1" si="13"/>
        <v>284</v>
      </c>
      <c r="Q30" s="199">
        <f t="shared" ca="1" si="13"/>
        <v>42584</v>
      </c>
      <c r="R30" s="127">
        <f t="shared" ca="1" si="0"/>
        <v>-0.91832129963898912</v>
      </c>
      <c r="S30" s="128">
        <f t="shared" ca="1" si="1"/>
        <v>-0.97674418604651159</v>
      </c>
    </row>
    <row r="31" spans="2:19">
      <c r="B31" s="107">
        <v>12</v>
      </c>
      <c r="C31" s="29" t="s">
        <v>79</v>
      </c>
      <c r="D31" s="30">
        <v>3</v>
      </c>
      <c r="E31" s="31">
        <v>7</v>
      </c>
      <c r="F31" s="32">
        <v>1054</v>
      </c>
      <c r="G31" s="32">
        <v>779</v>
      </c>
      <c r="H31" s="32">
        <v>804</v>
      </c>
      <c r="I31" s="32">
        <v>2017</v>
      </c>
      <c r="J31" s="32">
        <v>2821</v>
      </c>
      <c r="K31" s="33">
        <v>256281</v>
      </c>
      <c r="L31" s="65">
        <f ca="1">OFFSET(DATA!$B$20,EXPENDITURES!$B31,0)</f>
        <v>159</v>
      </c>
      <c r="M31" s="65">
        <f ca="1">OFFSET(DATA!$B$90,EXPENDITURES!$B31,0)</f>
        <v>42</v>
      </c>
      <c r="N31" s="65">
        <f ca="1">OFFSET(DATA!$B$160,EXPENDITURES!$B31,0)</f>
        <v>44</v>
      </c>
      <c r="O31" s="65">
        <f ca="1">OFFSET(DATA!$B$230,EXPENDITURES!$B31,0)</f>
        <v>200</v>
      </c>
      <c r="P31" s="65">
        <f ca="1">OFFSET(DATA!$B$300,EXPENDITURES!$B31,0)</f>
        <v>244</v>
      </c>
      <c r="Q31" s="197">
        <f ca="1">OFFSET(DATA!$B$370,EXPENDITURES!$B31,0)</f>
        <v>39175</v>
      </c>
      <c r="R31" s="48">
        <f t="shared" ca="1" si="0"/>
        <v>-0.84914611005692597</v>
      </c>
      <c r="S31" s="34">
        <f t="shared" ca="1" si="1"/>
        <v>-0.94608472400513477</v>
      </c>
    </row>
    <row r="32" spans="2:19">
      <c r="B32" s="107">
        <v>15</v>
      </c>
      <c r="C32" s="29" t="s">
        <v>80</v>
      </c>
      <c r="D32" s="30">
        <v>3</v>
      </c>
      <c r="E32" s="31">
        <v>7</v>
      </c>
      <c r="F32" s="32">
        <v>320</v>
      </c>
      <c r="G32" s="32">
        <v>270</v>
      </c>
      <c r="H32" s="32">
        <v>285</v>
      </c>
      <c r="I32" s="32">
        <v>572</v>
      </c>
      <c r="J32" s="32">
        <v>857</v>
      </c>
      <c r="K32" s="33">
        <v>79923</v>
      </c>
      <c r="L32" s="65">
        <f ca="1">OFFSET(DATA!$B$20,EXPENDITURES!$B32,0)</f>
        <v>45</v>
      </c>
      <c r="M32" s="65">
        <f ca="1">OFFSET(DATA!$B$90,EXPENDITURES!$B32,0)</f>
        <v>6</v>
      </c>
      <c r="N32" s="65">
        <f ca="1">OFFSET(DATA!$B$160,EXPENDITURES!$B32,0)</f>
        <v>6</v>
      </c>
      <c r="O32" s="65">
        <f ca="1">OFFSET(DATA!$B$230,EXPENDITURES!$B32,0)</f>
        <v>53</v>
      </c>
      <c r="P32" s="65">
        <f ca="1">OFFSET(DATA!$B$300,EXPENDITURES!$B32,0)</f>
        <v>59</v>
      </c>
      <c r="Q32" s="197">
        <f ca="1">OFFSET(DATA!$B$370,EXPENDITURES!$B32,0)</f>
        <v>10392</v>
      </c>
      <c r="R32" s="48">
        <f t="shared" ca="1" si="0"/>
        <v>-0.859375</v>
      </c>
      <c r="S32" s="34">
        <f t="shared" ca="1" si="1"/>
        <v>-0.97777777777777775</v>
      </c>
    </row>
    <row r="33" spans="2:19">
      <c r="B33" s="107">
        <v>21</v>
      </c>
      <c r="C33" s="29" t="s">
        <v>81</v>
      </c>
      <c r="D33" s="30">
        <v>8</v>
      </c>
      <c r="E33" s="31">
        <v>7</v>
      </c>
      <c r="F33" s="32">
        <v>170</v>
      </c>
      <c r="G33" s="32">
        <v>145</v>
      </c>
      <c r="H33" s="32">
        <v>153</v>
      </c>
      <c r="I33" s="32">
        <v>309</v>
      </c>
      <c r="J33" s="32">
        <v>462</v>
      </c>
      <c r="K33" s="33">
        <v>40046</v>
      </c>
      <c r="L33" s="65">
        <f ca="1">OFFSET(DATA!$B$20,EXPENDITURES!$B33,0)</f>
        <v>31</v>
      </c>
      <c r="M33" s="65">
        <f ca="1">OFFSET(DATA!$B$90,EXPENDITURES!$B33,0)</f>
        <v>11</v>
      </c>
      <c r="N33" s="65">
        <f ca="1">OFFSET(DATA!$B$160,EXPENDITURES!$B33,0)</f>
        <v>12</v>
      </c>
      <c r="O33" s="65">
        <f ca="1">OFFSET(DATA!$B$230,EXPENDITURES!$B33,0)</f>
        <v>33</v>
      </c>
      <c r="P33" s="65">
        <f ca="1">OFFSET(DATA!$B$300,EXPENDITURES!$B33,0)</f>
        <v>45</v>
      </c>
      <c r="Q33" s="197">
        <f ca="1">OFFSET(DATA!$B$370,EXPENDITURES!$B33,0)</f>
        <v>6488</v>
      </c>
      <c r="R33" s="48">
        <f t="shared" ca="1" si="0"/>
        <v>-0.81764705882352939</v>
      </c>
      <c r="S33" s="34">
        <f t="shared" ca="1" si="1"/>
        <v>-0.92413793103448272</v>
      </c>
    </row>
    <row r="34" spans="2:19">
      <c r="B34" s="107">
        <v>63</v>
      </c>
      <c r="C34" s="29" t="s">
        <v>82</v>
      </c>
      <c r="D34" s="30">
        <v>8</v>
      </c>
      <c r="E34" s="31">
        <v>7</v>
      </c>
      <c r="F34" s="32">
        <v>180</v>
      </c>
      <c r="G34" s="32">
        <v>146</v>
      </c>
      <c r="H34" s="32">
        <v>153</v>
      </c>
      <c r="I34" s="32">
        <v>330</v>
      </c>
      <c r="J34" s="32">
        <v>482</v>
      </c>
      <c r="K34" s="33">
        <v>44077</v>
      </c>
      <c r="L34" s="65">
        <f ca="1">OFFSET(DATA!$B$20,EXPENDITURES!$B34,0)</f>
        <v>17</v>
      </c>
      <c r="M34" s="65">
        <f ca="1">OFFSET(DATA!$B$90,EXPENDITURES!$B34,0)</f>
        <v>2</v>
      </c>
      <c r="N34" s="65">
        <f ca="1">OFFSET(DATA!$B$160,EXPENDITURES!$B34,0)</f>
        <v>2</v>
      </c>
      <c r="O34" s="65">
        <f ca="1">OFFSET(DATA!$B$230,EXPENDITURES!$B34,0)</f>
        <v>20</v>
      </c>
      <c r="P34" s="65">
        <f ca="1">OFFSET(DATA!$B$300,EXPENDITURES!$B34,0)</f>
        <v>22</v>
      </c>
      <c r="Q34" s="197">
        <f ca="1">OFFSET(DATA!$B$370,EXPENDITURES!$B34,0)</f>
        <v>3613</v>
      </c>
      <c r="R34" s="48">
        <f t="shared" ca="1" si="0"/>
        <v>-0.90555555555555556</v>
      </c>
      <c r="S34" s="34">
        <f t="shared" ca="1" si="1"/>
        <v>-0.98630136986301364</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252</v>
      </c>
      <c r="M35" s="125">
        <f t="shared" ca="1" si="15"/>
        <v>61</v>
      </c>
      <c r="N35" s="125">
        <f t="shared" ca="1" si="15"/>
        <v>64</v>
      </c>
      <c r="O35" s="125">
        <f t="shared" ca="1" si="15"/>
        <v>306</v>
      </c>
      <c r="P35" s="125">
        <f t="shared" ca="1" si="15"/>
        <v>370</v>
      </c>
      <c r="Q35" s="199">
        <f t="shared" ca="1" si="15"/>
        <v>59668</v>
      </c>
      <c r="R35" s="127">
        <f t="shared" ca="1" si="0"/>
        <v>-0.85382830626450112</v>
      </c>
      <c r="S35" s="128">
        <f t="shared" ca="1" si="1"/>
        <v>-0.95447761194029845</v>
      </c>
    </row>
    <row r="36" spans="2:19">
      <c r="B36" s="107">
        <v>2</v>
      </c>
      <c r="C36" s="29" t="s">
        <v>84</v>
      </c>
      <c r="D36" s="30">
        <v>8</v>
      </c>
      <c r="E36" s="31">
        <v>8</v>
      </c>
      <c r="F36" s="32">
        <v>380</v>
      </c>
      <c r="G36" s="32">
        <v>289</v>
      </c>
      <c r="H36" s="32">
        <v>300</v>
      </c>
      <c r="I36" s="32">
        <v>687</v>
      </c>
      <c r="J36" s="32">
        <v>987</v>
      </c>
      <c r="K36" s="33">
        <v>86137</v>
      </c>
      <c r="L36" s="65">
        <f ca="1">OFFSET(DATA!$B$20,EXPENDITURES!$B36,0)</f>
        <v>47</v>
      </c>
      <c r="M36" s="65">
        <f ca="1">OFFSET(DATA!$B$90,EXPENDITURES!$B36,0)</f>
        <v>3</v>
      </c>
      <c r="N36" s="65">
        <f ca="1">OFFSET(DATA!$B$160,EXPENDITURES!$B36,0)</f>
        <v>3</v>
      </c>
      <c r="O36" s="65">
        <f ca="1">OFFSET(DATA!$B$230,EXPENDITURES!$B36,0)</f>
        <v>57</v>
      </c>
      <c r="P36" s="65">
        <f ca="1">OFFSET(DATA!$B$300,EXPENDITURES!$B36,0)</f>
        <v>60</v>
      </c>
      <c r="Q36" s="197">
        <f ca="1">OFFSET(DATA!$B$370,EXPENDITURES!$B36,0)</f>
        <v>10809</v>
      </c>
      <c r="R36" s="48">
        <f t="shared" ca="1" si="0"/>
        <v>-0.87631578947368416</v>
      </c>
      <c r="S36" s="34">
        <f t="shared" ca="1" si="1"/>
        <v>-0.98961937716262971</v>
      </c>
    </row>
    <row r="37" spans="2:19">
      <c r="B37" s="107">
        <v>10</v>
      </c>
      <c r="C37" s="29" t="s">
        <v>85</v>
      </c>
      <c r="D37" s="30">
        <v>4</v>
      </c>
      <c r="E37" s="31">
        <v>8</v>
      </c>
      <c r="F37" s="32">
        <v>871</v>
      </c>
      <c r="G37" s="32">
        <v>672</v>
      </c>
      <c r="H37" s="32">
        <v>683</v>
      </c>
      <c r="I37" s="32">
        <v>1567</v>
      </c>
      <c r="J37" s="32">
        <v>2250</v>
      </c>
      <c r="K37" s="33">
        <v>205018</v>
      </c>
      <c r="L37" s="65">
        <f ca="1">OFFSET(DATA!$B$20,EXPENDITURES!$B37,0)</f>
        <v>132</v>
      </c>
      <c r="M37" s="65">
        <f ca="1">OFFSET(DATA!$B$90,EXPENDITURES!$B37,0)</f>
        <v>40</v>
      </c>
      <c r="N37" s="65">
        <f ca="1">OFFSET(DATA!$B$160,EXPENDITURES!$B37,0)</f>
        <v>42</v>
      </c>
      <c r="O37" s="65">
        <f ca="1">OFFSET(DATA!$B$230,EXPENDITURES!$B37,0)</f>
        <v>171</v>
      </c>
      <c r="P37" s="65">
        <f ca="1">OFFSET(DATA!$B$300,EXPENDITURES!$B37,0)</f>
        <v>213</v>
      </c>
      <c r="Q37" s="197">
        <f ca="1">OFFSET(DATA!$B$370,EXPENDITURES!$B37,0)</f>
        <v>32208</v>
      </c>
      <c r="R37" s="48">
        <f t="shared" ref="R37:R90" ca="1" si="16">(L37-F37)/F37</f>
        <v>-0.84845005740528123</v>
      </c>
      <c r="S37" s="34">
        <f t="shared" ref="S37:S90" ca="1" si="17">(M37-G37)/G37</f>
        <v>-0.94047619047619047</v>
      </c>
    </row>
    <row r="38" spans="2:19">
      <c r="B38" s="107">
        <v>16</v>
      </c>
      <c r="C38" s="29" t="s">
        <v>86</v>
      </c>
      <c r="D38" s="30">
        <v>4</v>
      </c>
      <c r="E38" s="31">
        <v>8</v>
      </c>
      <c r="F38" s="32">
        <v>11950</v>
      </c>
      <c r="G38" s="32">
        <v>9237</v>
      </c>
      <c r="H38" s="32">
        <v>9317</v>
      </c>
      <c r="I38" s="32">
        <v>22297</v>
      </c>
      <c r="J38" s="32">
        <v>31614</v>
      </c>
      <c r="K38" s="33">
        <v>2834771.77</v>
      </c>
      <c r="L38" s="65">
        <f ca="1">OFFSET(DATA!$B$20,EXPENDITURES!$B38,0)</f>
        <v>892</v>
      </c>
      <c r="M38" s="65">
        <f ca="1">OFFSET(DATA!$B$90,EXPENDITURES!$B38,0)</f>
        <v>355</v>
      </c>
      <c r="N38" s="65">
        <f ca="1">OFFSET(DATA!$B$160,EXPENDITURES!$B38,0)</f>
        <v>369</v>
      </c>
      <c r="O38" s="65">
        <f ca="1">OFFSET(DATA!$B$230,EXPENDITURES!$B38,0)</f>
        <v>1399</v>
      </c>
      <c r="P38" s="65">
        <f ca="1">OFFSET(DATA!$B$300,EXPENDITURES!$B38,0)</f>
        <v>1768</v>
      </c>
      <c r="Q38" s="197">
        <f ca="1">OFFSET(DATA!$B$370,EXPENDITURES!$B38,0)</f>
        <v>200557</v>
      </c>
      <c r="R38" s="48">
        <f t="shared" ca="1" si="16"/>
        <v>-0.92535564853556485</v>
      </c>
      <c r="S38" s="34">
        <f t="shared" ca="1" si="17"/>
        <v>-0.96156760853090828</v>
      </c>
    </row>
    <row r="39" spans="2:19">
      <c r="B39" s="107">
        <v>45</v>
      </c>
      <c r="C39" s="29" t="s">
        <v>87</v>
      </c>
      <c r="D39" s="30">
        <v>4</v>
      </c>
      <c r="E39" s="31">
        <v>8</v>
      </c>
      <c r="F39" s="32">
        <v>453</v>
      </c>
      <c r="G39" s="32">
        <v>288</v>
      </c>
      <c r="H39" s="32">
        <v>292</v>
      </c>
      <c r="I39" s="32">
        <v>737</v>
      </c>
      <c r="J39" s="32">
        <v>1029</v>
      </c>
      <c r="K39" s="33">
        <v>98564.95</v>
      </c>
      <c r="L39" s="65">
        <f ca="1">OFFSET(DATA!$B$20,EXPENDITURES!$B39,0)</f>
        <v>40</v>
      </c>
      <c r="M39" s="65">
        <f ca="1">OFFSET(DATA!$B$90,EXPENDITURES!$B39,0)</f>
        <v>13</v>
      </c>
      <c r="N39" s="65">
        <f ca="1">OFFSET(DATA!$B$160,EXPENDITURES!$B39,0)</f>
        <v>14</v>
      </c>
      <c r="O39" s="65">
        <f ca="1">OFFSET(DATA!$B$230,EXPENDITURES!$B39,0)</f>
        <v>49</v>
      </c>
      <c r="P39" s="65">
        <f ca="1">OFFSET(DATA!$B$300,EXPENDITURES!$B39,0)</f>
        <v>63</v>
      </c>
      <c r="Q39" s="197">
        <f ca="1">OFFSET(DATA!$B$370,EXPENDITURES!$B39,0)</f>
        <v>10006</v>
      </c>
      <c r="R39" s="48">
        <f t="shared" ca="1" si="16"/>
        <v>-0.91169977924944812</v>
      </c>
      <c r="S39" s="34">
        <f t="shared" ca="1" si="17"/>
        <v>-0.95486111111111116</v>
      </c>
    </row>
    <row r="40" spans="2:19">
      <c r="B40" s="107">
        <v>54</v>
      </c>
      <c r="C40" s="29" t="s">
        <v>88</v>
      </c>
      <c r="D40" s="30">
        <v>7</v>
      </c>
      <c r="E40" s="31">
        <v>8</v>
      </c>
      <c r="F40" s="32">
        <v>1888</v>
      </c>
      <c r="G40" s="32">
        <v>1452</v>
      </c>
      <c r="H40" s="32">
        <v>1494</v>
      </c>
      <c r="I40" s="32">
        <v>3578</v>
      </c>
      <c r="J40" s="32">
        <v>5072</v>
      </c>
      <c r="K40" s="33">
        <v>475762</v>
      </c>
      <c r="L40" s="65">
        <f ca="1">OFFSET(DATA!$B$20,EXPENDITURES!$B40,0)</f>
        <v>151</v>
      </c>
      <c r="M40" s="65">
        <f ca="1">OFFSET(DATA!$B$90,EXPENDITURES!$B40,0)</f>
        <v>30</v>
      </c>
      <c r="N40" s="65">
        <f ca="1">OFFSET(DATA!$B$160,EXPENDITURES!$B40,0)</f>
        <v>30</v>
      </c>
      <c r="O40" s="65">
        <f ca="1">OFFSET(DATA!$B$230,EXPENDITURES!$B40,0)</f>
        <v>189</v>
      </c>
      <c r="P40" s="65">
        <f ca="1">OFFSET(DATA!$B$300,EXPENDITURES!$B40,0)</f>
        <v>219</v>
      </c>
      <c r="Q40" s="197">
        <f ca="1">OFFSET(DATA!$B$370,EXPENDITURES!$B40,0)</f>
        <v>35679</v>
      </c>
      <c r="R40" s="48">
        <f t="shared" ca="1" si="16"/>
        <v>-0.92002118644067798</v>
      </c>
      <c r="S40" s="34">
        <f t="shared" ca="1" si="17"/>
        <v>-0.97933884297520657</v>
      </c>
    </row>
    <row r="41" spans="2:19">
      <c r="B41" s="107">
        <v>55</v>
      </c>
      <c r="C41" s="29" t="s">
        <v>89</v>
      </c>
      <c r="D41" s="30">
        <v>7</v>
      </c>
      <c r="E41" s="31">
        <v>8</v>
      </c>
      <c r="F41" s="32">
        <v>809</v>
      </c>
      <c r="G41" s="32">
        <v>604</v>
      </c>
      <c r="H41" s="32">
        <v>612</v>
      </c>
      <c r="I41" s="32">
        <v>1380</v>
      </c>
      <c r="J41" s="32">
        <v>1992</v>
      </c>
      <c r="K41" s="33">
        <v>193884</v>
      </c>
      <c r="L41" s="65">
        <f ca="1">OFFSET(DATA!$B$20,EXPENDITURES!$B41,0)</f>
        <v>58</v>
      </c>
      <c r="M41" s="65">
        <f ca="1">OFFSET(DATA!$B$90,EXPENDITURES!$B41,0)</f>
        <v>17</v>
      </c>
      <c r="N41" s="65">
        <f ca="1">OFFSET(DATA!$B$160,EXPENDITURES!$B41,0)</f>
        <v>17</v>
      </c>
      <c r="O41" s="65">
        <f ca="1">OFFSET(DATA!$B$230,EXPENDITURES!$B41,0)</f>
        <v>76</v>
      </c>
      <c r="P41" s="65">
        <f ca="1">OFFSET(DATA!$B$300,EXPENDITURES!$B41,0)</f>
        <v>93</v>
      </c>
      <c r="Q41" s="197">
        <f ca="1">OFFSET(DATA!$B$370,EXPENDITURES!$B41,0)</f>
        <v>12647</v>
      </c>
      <c r="R41" s="48">
        <f t="shared" ca="1" si="16"/>
        <v>-0.92830655129789863</v>
      </c>
      <c r="S41" s="34">
        <f t="shared" ca="1" si="17"/>
        <v>-0.97185430463576161</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1320</v>
      </c>
      <c r="M42" s="125">
        <f t="shared" ca="1" si="19"/>
        <v>458</v>
      </c>
      <c r="N42" s="125">
        <f t="shared" ca="1" si="19"/>
        <v>475</v>
      </c>
      <c r="O42" s="125">
        <f t="shared" ca="1" si="19"/>
        <v>1941</v>
      </c>
      <c r="P42" s="125">
        <f t="shared" ca="1" si="19"/>
        <v>2416</v>
      </c>
      <c r="Q42" s="199">
        <f t="shared" ca="1" si="19"/>
        <v>301906</v>
      </c>
      <c r="R42" s="127">
        <f t="shared" ca="1" si="16"/>
        <v>-0.91927099259984102</v>
      </c>
      <c r="S42" s="128">
        <f t="shared" ca="1" si="17"/>
        <v>-0.9634826981342689</v>
      </c>
    </row>
    <row r="43" spans="2:19">
      <c r="B43" s="107">
        <v>1</v>
      </c>
      <c r="C43" s="29" t="s">
        <v>91</v>
      </c>
      <c r="D43" s="30">
        <v>8</v>
      </c>
      <c r="E43" s="31">
        <v>9</v>
      </c>
      <c r="F43" s="32">
        <v>3710</v>
      </c>
      <c r="G43" s="32">
        <v>2974</v>
      </c>
      <c r="H43" s="32">
        <v>3009</v>
      </c>
      <c r="I43" s="32">
        <v>6916</v>
      </c>
      <c r="J43" s="32">
        <v>9925</v>
      </c>
      <c r="K43" s="33">
        <v>904317</v>
      </c>
      <c r="L43" s="65">
        <f ca="1">OFFSET(DATA!$B$20,EXPENDITURES!$B43,0)</f>
        <v>185</v>
      </c>
      <c r="M43" s="65">
        <f ca="1">OFFSET(DATA!$B$90,EXPENDITURES!$B43,0)</f>
        <v>44</v>
      </c>
      <c r="N43" s="65">
        <f ca="1">OFFSET(DATA!$B$160,EXPENDITURES!$B43,0)</f>
        <v>46</v>
      </c>
      <c r="O43" s="65">
        <f ca="1">OFFSET(DATA!$B$230,EXPENDITURES!$B43,0)</f>
        <v>216</v>
      </c>
      <c r="P43" s="65">
        <f ca="1">OFFSET(DATA!$B$300,EXPENDITURES!$B43,0)</f>
        <v>262</v>
      </c>
      <c r="Q43" s="197">
        <f ca="1">OFFSET(DATA!$B$370,EXPENDITURES!$B43,0)</f>
        <v>41431</v>
      </c>
      <c r="R43" s="48">
        <f t="shared" ca="1" si="16"/>
        <v>-0.95013477088948783</v>
      </c>
      <c r="S43" s="34">
        <f t="shared" ca="1" si="17"/>
        <v>-0.98520511096166774</v>
      </c>
    </row>
    <row r="44" spans="2:19">
      <c r="B44" s="107">
        <v>4</v>
      </c>
      <c r="C44" s="29" t="s">
        <v>92</v>
      </c>
      <c r="D44" s="30">
        <v>8</v>
      </c>
      <c r="E44" s="31">
        <v>9</v>
      </c>
      <c r="F44" s="32">
        <v>520</v>
      </c>
      <c r="G44" s="32">
        <v>424</v>
      </c>
      <c r="H44" s="32">
        <v>443</v>
      </c>
      <c r="I44" s="32">
        <v>952</v>
      </c>
      <c r="J44" s="32">
        <v>1396</v>
      </c>
      <c r="K44" s="33">
        <v>127332</v>
      </c>
      <c r="L44" s="65">
        <f ca="1">OFFSET(DATA!$B$20,EXPENDITURES!$B44,0)</f>
        <v>26</v>
      </c>
      <c r="M44" s="65">
        <f ca="1">OFFSET(DATA!$B$90,EXPENDITURES!$B44,0)</f>
        <v>4</v>
      </c>
      <c r="N44" s="65">
        <f ca="1">OFFSET(DATA!$B$160,EXPENDITURES!$B44,0)</f>
        <v>4</v>
      </c>
      <c r="O44" s="65">
        <f ca="1">OFFSET(DATA!$B$230,EXPENDITURES!$B44,0)</f>
        <v>31</v>
      </c>
      <c r="P44" s="65">
        <f ca="1">OFFSET(DATA!$B$300,EXPENDITURES!$B44,0)</f>
        <v>35</v>
      </c>
      <c r="Q44" s="197">
        <f ca="1">OFFSET(DATA!$B$370,EXPENDITURES!$B44,0)</f>
        <v>5694</v>
      </c>
      <c r="R44" s="48">
        <f t="shared" ca="1" si="16"/>
        <v>-0.95</v>
      </c>
      <c r="S44" s="34">
        <f t="shared" ca="1" si="17"/>
        <v>-0.99056603773584906</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211</v>
      </c>
      <c r="M45" s="125">
        <f t="shared" ca="1" si="21"/>
        <v>48</v>
      </c>
      <c r="N45" s="125">
        <f t="shared" ca="1" si="21"/>
        <v>50</v>
      </c>
      <c r="O45" s="125">
        <f t="shared" ca="1" si="21"/>
        <v>247</v>
      </c>
      <c r="P45" s="125">
        <f t="shared" ca="1" si="21"/>
        <v>297</v>
      </c>
      <c r="Q45" s="199">
        <f t="shared" ca="1" si="21"/>
        <v>47125</v>
      </c>
      <c r="R45" s="127">
        <f t="shared" ca="1" si="16"/>
        <v>-0.95011820330969265</v>
      </c>
      <c r="S45" s="128">
        <f t="shared" ca="1" si="17"/>
        <v>-0.98587404355503239</v>
      </c>
    </row>
    <row r="46" spans="2:19">
      <c r="B46" s="108">
        <v>9</v>
      </c>
      <c r="C46" s="38" t="s">
        <v>94</v>
      </c>
      <c r="D46" s="37">
        <v>5</v>
      </c>
      <c r="E46" s="98">
        <v>10</v>
      </c>
      <c r="F46" s="99">
        <v>1115</v>
      </c>
      <c r="G46" s="99">
        <v>932</v>
      </c>
      <c r="H46" s="99">
        <v>991</v>
      </c>
      <c r="I46" s="99">
        <v>1976</v>
      </c>
      <c r="J46" s="99">
        <v>2967</v>
      </c>
      <c r="K46" s="100">
        <v>277581</v>
      </c>
      <c r="L46" s="65">
        <f ca="1">OFFSET(DATA!$B$20,EXPENDITURES!$B46,0)</f>
        <v>261</v>
      </c>
      <c r="M46" s="65">
        <f ca="1">OFFSET(DATA!$B$90,EXPENDITURES!$B46,0)</f>
        <v>49</v>
      </c>
      <c r="N46" s="65">
        <f ca="1">OFFSET(DATA!$B$160,EXPENDITURES!$B46,0)</f>
        <v>53</v>
      </c>
      <c r="O46" s="65">
        <f ca="1">OFFSET(DATA!$B$230,EXPENDITURES!$B46,0)</f>
        <v>324</v>
      </c>
      <c r="P46" s="65">
        <f ca="1">OFFSET(DATA!$B$300,EXPENDITURES!$B46,0)</f>
        <v>377</v>
      </c>
      <c r="Q46" s="197">
        <f ca="1">OFFSET(DATA!$B$370,EXPENDITURES!$B46,0)</f>
        <v>63874</v>
      </c>
      <c r="R46" s="48">
        <f t="shared" ca="1" si="16"/>
        <v>-0.76591928251121077</v>
      </c>
      <c r="S46" s="34">
        <f t="shared" ca="1" si="17"/>
        <v>-0.94742489270386265</v>
      </c>
    </row>
    <row r="47" spans="2:19">
      <c r="B47" s="107">
        <v>38</v>
      </c>
      <c r="C47" s="29" t="s">
        <v>95</v>
      </c>
      <c r="D47" s="30">
        <v>8</v>
      </c>
      <c r="E47" s="31">
        <v>10</v>
      </c>
      <c r="F47" s="32">
        <v>587</v>
      </c>
      <c r="G47" s="32">
        <v>461</v>
      </c>
      <c r="H47" s="32">
        <v>475</v>
      </c>
      <c r="I47" s="32">
        <v>1048</v>
      </c>
      <c r="J47" s="32">
        <v>1523</v>
      </c>
      <c r="K47" s="33">
        <v>139615</v>
      </c>
      <c r="L47" s="65">
        <f ca="1">OFFSET(DATA!$B$20,EXPENDITURES!$B47,0)</f>
        <v>63</v>
      </c>
      <c r="M47" s="65">
        <f ca="1">OFFSET(DATA!$B$90,EXPENDITURES!$B47,0)</f>
        <v>12</v>
      </c>
      <c r="N47" s="65">
        <f ca="1">OFFSET(DATA!$B$160,EXPENDITURES!$B47,0)</f>
        <v>13</v>
      </c>
      <c r="O47" s="65">
        <f ca="1">OFFSET(DATA!$B$230,EXPENDITURES!$B47,0)</f>
        <v>81</v>
      </c>
      <c r="P47" s="65">
        <f ca="1">OFFSET(DATA!$B$300,EXPENDITURES!$B47,0)</f>
        <v>94</v>
      </c>
      <c r="Q47" s="197">
        <f ca="1">OFFSET(DATA!$B$370,EXPENDITURES!$B47,0)</f>
        <v>14396</v>
      </c>
      <c r="R47" s="48">
        <f t="shared" ca="1" si="16"/>
        <v>-0.89267461669505965</v>
      </c>
      <c r="S47" s="34">
        <f t="shared" ca="1" si="17"/>
        <v>-0.97396963123644253</v>
      </c>
    </row>
    <row r="48" spans="2:19">
      <c r="B48" s="107">
        <v>42</v>
      </c>
      <c r="C48" s="29" t="s">
        <v>96</v>
      </c>
      <c r="D48" s="30">
        <v>5</v>
      </c>
      <c r="E48" s="31">
        <v>10</v>
      </c>
      <c r="F48" s="32">
        <v>3650</v>
      </c>
      <c r="G48" s="32">
        <v>2909</v>
      </c>
      <c r="H48" s="32">
        <v>2981</v>
      </c>
      <c r="I48" s="32">
        <v>6801</v>
      </c>
      <c r="J48" s="32">
        <v>9782</v>
      </c>
      <c r="K48" s="33">
        <v>871503</v>
      </c>
      <c r="L48" s="65">
        <f ca="1">OFFSET(DATA!$B$20,EXPENDITURES!$B48,0)</f>
        <v>538</v>
      </c>
      <c r="M48" s="65">
        <f ca="1">OFFSET(DATA!$B$90,EXPENDITURES!$B48,0)</f>
        <v>143</v>
      </c>
      <c r="N48" s="65">
        <f ca="1">OFFSET(DATA!$B$160,EXPENDITURES!$B48,0)</f>
        <v>147</v>
      </c>
      <c r="O48" s="65">
        <f ca="1">OFFSET(DATA!$B$230,EXPENDITURES!$B48,0)</f>
        <v>674</v>
      </c>
      <c r="P48" s="65">
        <f ca="1">OFFSET(DATA!$B$300,EXPENDITURES!$B48,0)</f>
        <v>821</v>
      </c>
      <c r="Q48" s="197">
        <f ca="1">OFFSET(DATA!$B$370,EXPENDITURES!$B48,0)</f>
        <v>128526</v>
      </c>
      <c r="R48" s="48">
        <f t="shared" ca="1" si="16"/>
        <v>-0.8526027397260274</v>
      </c>
      <c r="S48" s="34">
        <f t="shared" ca="1" si="17"/>
        <v>-0.95084221381918188</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862</v>
      </c>
      <c r="M49" s="125">
        <f t="shared" ca="1" si="23"/>
        <v>204</v>
      </c>
      <c r="N49" s="125">
        <f t="shared" ca="1" si="23"/>
        <v>213</v>
      </c>
      <c r="O49" s="125">
        <f t="shared" ca="1" si="23"/>
        <v>1079</v>
      </c>
      <c r="P49" s="125">
        <f t="shared" ca="1" si="23"/>
        <v>1292</v>
      </c>
      <c r="Q49" s="199">
        <f t="shared" ca="1" si="23"/>
        <v>206796</v>
      </c>
      <c r="R49" s="127">
        <f t="shared" ca="1" si="16"/>
        <v>-0.83893871449925261</v>
      </c>
      <c r="S49" s="128">
        <f t="shared" ca="1" si="17"/>
        <v>-0.95258019525801951</v>
      </c>
    </row>
    <row r="50" spans="2:19">
      <c r="B50" s="107">
        <v>18</v>
      </c>
      <c r="C50" s="29" t="s">
        <v>98</v>
      </c>
      <c r="D50" s="30">
        <v>7</v>
      </c>
      <c r="E50" s="31">
        <v>11</v>
      </c>
      <c r="F50" s="32">
        <v>397</v>
      </c>
      <c r="G50" s="32">
        <v>316</v>
      </c>
      <c r="H50" s="32">
        <v>332</v>
      </c>
      <c r="I50" s="32">
        <v>685</v>
      </c>
      <c r="J50" s="32">
        <v>1017</v>
      </c>
      <c r="K50" s="33">
        <v>93256</v>
      </c>
      <c r="L50" s="65">
        <f ca="1">OFFSET(DATA!$B$20,EXPENDITURES!$B50,0)</f>
        <v>72</v>
      </c>
      <c r="M50" s="65">
        <f ca="1">OFFSET(DATA!$B$90,EXPENDITURES!$B50,0)</f>
        <v>19</v>
      </c>
      <c r="N50" s="65">
        <f ca="1">OFFSET(DATA!$B$160,EXPENDITURES!$B50,0)</f>
        <v>21</v>
      </c>
      <c r="O50" s="65">
        <f ca="1">OFFSET(DATA!$B$230,EXPENDITURES!$B50,0)</f>
        <v>103</v>
      </c>
      <c r="P50" s="65">
        <f ca="1">OFFSET(DATA!$B$300,EXPENDITURES!$B50,0)</f>
        <v>124</v>
      </c>
      <c r="Q50" s="197">
        <f ca="1">OFFSET(DATA!$B$370,EXPENDITURES!$B50,0)</f>
        <v>15531</v>
      </c>
      <c r="R50" s="48">
        <f t="shared" ca="1" si="16"/>
        <v>-0.81863979848866497</v>
      </c>
      <c r="S50" s="34">
        <f t="shared" ca="1" si="17"/>
        <v>-0.939873417721519</v>
      </c>
    </row>
    <row r="51" spans="2:19">
      <c r="B51" s="107">
        <v>64</v>
      </c>
      <c r="C51" s="29" t="s">
        <v>99</v>
      </c>
      <c r="D51" s="30">
        <v>7</v>
      </c>
      <c r="E51" s="31">
        <v>11</v>
      </c>
      <c r="F51" s="32">
        <v>4916</v>
      </c>
      <c r="G51" s="32">
        <v>3927</v>
      </c>
      <c r="H51" s="32">
        <v>4093</v>
      </c>
      <c r="I51" s="32">
        <v>8744</v>
      </c>
      <c r="J51" s="32">
        <v>12837</v>
      </c>
      <c r="K51" s="33">
        <v>1179101</v>
      </c>
      <c r="L51" s="65">
        <f ca="1">OFFSET(DATA!$B$20,EXPENDITURES!$B51,0)</f>
        <v>469</v>
      </c>
      <c r="M51" s="65">
        <f ca="1">OFFSET(DATA!$B$90,EXPENDITURES!$B51,0)</f>
        <v>193</v>
      </c>
      <c r="N51" s="65">
        <f ca="1">OFFSET(DATA!$B$160,EXPENDITURES!$B51,0)</f>
        <v>205</v>
      </c>
      <c r="O51" s="65">
        <f ca="1">OFFSET(DATA!$B$230,EXPENDITURES!$B51,0)</f>
        <v>649</v>
      </c>
      <c r="P51" s="65">
        <f ca="1">OFFSET(DATA!$B$300,EXPENDITURES!$B51,0)</f>
        <v>854</v>
      </c>
      <c r="Q51" s="197">
        <f ca="1">OFFSET(DATA!$B$370,EXPENDITURES!$B51,0)</f>
        <v>102827</v>
      </c>
      <c r="R51" s="48">
        <f t="shared" ca="1" si="16"/>
        <v>-0.90459723352318955</v>
      </c>
      <c r="S51" s="34">
        <f t="shared" ca="1" si="17"/>
        <v>-0.9508530685001273</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541</v>
      </c>
      <c r="M52" s="125">
        <f t="shared" ca="1" si="25"/>
        <v>212</v>
      </c>
      <c r="N52" s="125">
        <f t="shared" ca="1" si="25"/>
        <v>226</v>
      </c>
      <c r="O52" s="125">
        <f t="shared" ca="1" si="25"/>
        <v>752</v>
      </c>
      <c r="P52" s="125">
        <f t="shared" ca="1" si="25"/>
        <v>978</v>
      </c>
      <c r="Q52" s="199">
        <f t="shared" ca="1" si="25"/>
        <v>118358</v>
      </c>
      <c r="R52" s="127">
        <f t="shared" ca="1" si="16"/>
        <v>-0.89817428947863731</v>
      </c>
      <c r="S52" s="128">
        <f t="shared" ca="1" si="17"/>
        <v>-0.95003535234503889</v>
      </c>
    </row>
    <row r="53" spans="2:19">
      <c r="B53" s="107">
        <v>35</v>
      </c>
      <c r="C53" s="29" t="s">
        <v>101</v>
      </c>
      <c r="D53" s="30">
        <v>5</v>
      </c>
      <c r="E53" s="31">
        <v>12</v>
      </c>
      <c r="F53" s="32">
        <v>2537</v>
      </c>
      <c r="G53" s="32">
        <v>2023</v>
      </c>
      <c r="H53" s="32">
        <v>2100</v>
      </c>
      <c r="I53" s="32">
        <v>4632</v>
      </c>
      <c r="J53" s="32">
        <v>6732</v>
      </c>
      <c r="K53" s="33">
        <v>621161</v>
      </c>
      <c r="L53" s="65">
        <f ca="1">OFFSET(DATA!$B$20,EXPENDITURES!$B53,0)</f>
        <v>360</v>
      </c>
      <c r="M53" s="65">
        <f ca="1">OFFSET(DATA!$B$90,EXPENDITURES!$B53,0)</f>
        <v>110</v>
      </c>
      <c r="N53" s="65">
        <f ca="1">OFFSET(DATA!$B$160,EXPENDITURES!$B53,0)</f>
        <v>113</v>
      </c>
      <c r="O53" s="65">
        <f ca="1">OFFSET(DATA!$B$230,EXPENDITURES!$B53,0)</f>
        <v>508</v>
      </c>
      <c r="P53" s="65">
        <f ca="1">OFFSET(DATA!$B$300,EXPENDITURES!$B53,0)</f>
        <v>621</v>
      </c>
      <c r="Q53" s="197">
        <f ca="1">OFFSET(DATA!$B$370,EXPENDITURES!$B53,0)</f>
        <v>85753</v>
      </c>
      <c r="R53" s="48">
        <f t="shared" ca="1" si="16"/>
        <v>-0.85810011824990151</v>
      </c>
      <c r="S53" s="34">
        <f t="shared" ca="1" si="17"/>
        <v>-0.94562530894710828</v>
      </c>
    </row>
    <row r="54" spans="2:19">
      <c r="B54" s="107">
        <v>48</v>
      </c>
      <c r="C54" s="29" t="s">
        <v>102</v>
      </c>
      <c r="D54" s="30">
        <v>9</v>
      </c>
      <c r="E54" s="31">
        <v>12</v>
      </c>
      <c r="F54" s="32">
        <v>10284</v>
      </c>
      <c r="G54" s="32">
        <v>7397</v>
      </c>
      <c r="H54" s="32">
        <v>7471</v>
      </c>
      <c r="I54" s="32">
        <v>19481</v>
      </c>
      <c r="J54" s="32">
        <v>26952</v>
      </c>
      <c r="K54" s="33">
        <v>2526116.87</v>
      </c>
      <c r="L54" s="65">
        <f ca="1">OFFSET(DATA!$B$20,EXPENDITURES!$B54,0)</f>
        <v>985</v>
      </c>
      <c r="M54" s="65">
        <f ca="1">OFFSET(DATA!$B$90,EXPENDITURES!$B54,0)</f>
        <v>387</v>
      </c>
      <c r="N54" s="65">
        <f ca="1">OFFSET(DATA!$B$160,EXPENDITURES!$B54,0)</f>
        <v>409</v>
      </c>
      <c r="O54" s="65">
        <f ca="1">OFFSET(DATA!$B$230,EXPENDITURES!$B54,0)</f>
        <v>1316</v>
      </c>
      <c r="P54" s="65">
        <f ca="1">OFFSET(DATA!$B$300,EXPENDITURES!$B54,0)</f>
        <v>1725</v>
      </c>
      <c r="Q54" s="197">
        <f ca="1">OFFSET(DATA!$B$370,EXPENDITURES!$B54,0)</f>
        <v>229215</v>
      </c>
      <c r="R54" s="48">
        <f t="shared" ca="1" si="16"/>
        <v>-0.90422014780241156</v>
      </c>
      <c r="S54" s="34">
        <f t="shared" ca="1" si="17"/>
        <v>-0.94768149249695821</v>
      </c>
    </row>
    <row r="55" spans="2:19">
      <c r="B55" s="107">
        <v>49</v>
      </c>
      <c r="C55" s="29" t="s">
        <v>103</v>
      </c>
      <c r="D55" s="30">
        <v>9</v>
      </c>
      <c r="E55" s="31">
        <v>12</v>
      </c>
      <c r="F55" s="32">
        <v>1861</v>
      </c>
      <c r="G55" s="32">
        <v>1437</v>
      </c>
      <c r="H55" s="32">
        <v>1463</v>
      </c>
      <c r="I55" s="32">
        <v>3345</v>
      </c>
      <c r="J55" s="32">
        <v>4808</v>
      </c>
      <c r="K55" s="33">
        <v>446030</v>
      </c>
      <c r="L55" s="65">
        <f ca="1">OFFSET(DATA!$B$20,EXPENDITURES!$B55,0)</f>
        <v>316</v>
      </c>
      <c r="M55" s="65">
        <f ca="1">OFFSET(DATA!$B$90,EXPENDITURES!$B55,0)</f>
        <v>140</v>
      </c>
      <c r="N55" s="65">
        <f ca="1">OFFSET(DATA!$B$160,EXPENDITURES!$B55,0)</f>
        <v>148</v>
      </c>
      <c r="O55" s="65">
        <f ca="1">OFFSET(DATA!$B$230,EXPENDITURES!$B55,0)</f>
        <v>427</v>
      </c>
      <c r="P55" s="65">
        <f ca="1">OFFSET(DATA!$B$300,EXPENDITURES!$B55,0)</f>
        <v>575</v>
      </c>
      <c r="Q55" s="197">
        <f ca="1">OFFSET(DATA!$B$370,EXPENDITURES!$B55,0)</f>
        <v>74022</v>
      </c>
      <c r="R55" s="48">
        <f t="shared" ca="1" si="16"/>
        <v>-0.83019881783987104</v>
      </c>
      <c r="S55" s="34">
        <f t="shared" ca="1" si="17"/>
        <v>-0.90257480862908834</v>
      </c>
    </row>
    <row r="56" spans="2:19">
      <c r="B56" s="107">
        <v>59</v>
      </c>
      <c r="C56" s="29" t="s">
        <v>104</v>
      </c>
      <c r="D56" s="30">
        <v>18</v>
      </c>
      <c r="E56" s="31">
        <v>12</v>
      </c>
      <c r="F56" s="32">
        <v>2992</v>
      </c>
      <c r="G56" s="32">
        <v>2326</v>
      </c>
      <c r="H56" s="32">
        <v>2368</v>
      </c>
      <c r="I56" s="32">
        <v>5341</v>
      </c>
      <c r="J56" s="32">
        <v>7709</v>
      </c>
      <c r="K56" s="33">
        <v>731701</v>
      </c>
      <c r="L56" s="65">
        <f ca="1">OFFSET(DATA!$B$20,EXPENDITURES!$B56,0)</f>
        <v>280</v>
      </c>
      <c r="M56" s="65">
        <f ca="1">OFFSET(DATA!$B$90,EXPENDITURES!$B56,0)</f>
        <v>112</v>
      </c>
      <c r="N56" s="65">
        <f ca="1">OFFSET(DATA!$B$160,EXPENDITURES!$B56,0)</f>
        <v>115</v>
      </c>
      <c r="O56" s="65">
        <f ca="1">OFFSET(DATA!$B$230,EXPENDITURES!$B56,0)</f>
        <v>412</v>
      </c>
      <c r="P56" s="65">
        <f ca="1">OFFSET(DATA!$B$300,EXPENDITURES!$B56,0)</f>
        <v>527</v>
      </c>
      <c r="Q56" s="197">
        <f ca="1">OFFSET(DATA!$B$370,EXPENDITURES!$B56,0)</f>
        <v>72449</v>
      </c>
      <c r="R56" s="48">
        <f t="shared" ca="1" si="16"/>
        <v>-0.9064171122994652</v>
      </c>
      <c r="S56" s="34">
        <f t="shared" ca="1" si="17"/>
        <v>-0.95184866723989681</v>
      </c>
    </row>
    <row r="57" spans="2:19">
      <c r="B57" s="107">
        <v>60</v>
      </c>
      <c r="C57" s="29" t="s">
        <v>105</v>
      </c>
      <c r="D57" s="30">
        <v>5</v>
      </c>
      <c r="E57" s="31">
        <v>12</v>
      </c>
      <c r="F57" s="32">
        <v>723</v>
      </c>
      <c r="G57" s="32">
        <v>541</v>
      </c>
      <c r="H57" s="32">
        <v>560</v>
      </c>
      <c r="I57" s="32">
        <v>1377</v>
      </c>
      <c r="J57" s="32">
        <v>1937</v>
      </c>
      <c r="K57" s="33">
        <v>177088</v>
      </c>
      <c r="L57" s="65">
        <f ca="1">OFFSET(DATA!$B$20,EXPENDITURES!$B57,0)</f>
        <v>51</v>
      </c>
      <c r="M57" s="65">
        <f ca="1">OFFSET(DATA!$B$90,EXPENDITURES!$B57,0)</f>
        <v>15</v>
      </c>
      <c r="N57" s="65">
        <f ca="1">OFFSET(DATA!$B$160,EXPENDITURES!$B57,0)</f>
        <v>17</v>
      </c>
      <c r="O57" s="65">
        <f ca="1">OFFSET(DATA!$B$230,EXPENDITURES!$B57,0)</f>
        <v>62</v>
      </c>
      <c r="P57" s="65">
        <f ca="1">OFFSET(DATA!$B$300,EXPENDITURES!$B57,0)</f>
        <v>79</v>
      </c>
      <c r="Q57" s="197">
        <f ca="1">OFFSET(DATA!$B$370,EXPENDITURES!$B57,0)</f>
        <v>11977</v>
      </c>
      <c r="R57" s="48">
        <f t="shared" ca="1" si="16"/>
        <v>-0.9294605809128631</v>
      </c>
      <c r="S57" s="34">
        <f t="shared" ca="1" si="17"/>
        <v>-0.97227356746765248</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1992</v>
      </c>
      <c r="M58" s="125">
        <f t="shared" ca="1" si="27"/>
        <v>764</v>
      </c>
      <c r="N58" s="125">
        <f t="shared" ca="1" si="27"/>
        <v>802</v>
      </c>
      <c r="O58" s="125">
        <f t="shared" ca="1" si="27"/>
        <v>2725</v>
      </c>
      <c r="P58" s="125">
        <f t="shared" ca="1" si="27"/>
        <v>3527</v>
      </c>
      <c r="Q58" s="199">
        <f t="shared" ca="1" si="27"/>
        <v>473416</v>
      </c>
      <c r="R58" s="127">
        <f t="shared" ca="1" si="16"/>
        <v>-0.89172147632766208</v>
      </c>
      <c r="S58" s="128">
        <f t="shared" ca="1" si="17"/>
        <v>-0.94433109880501309</v>
      </c>
    </row>
    <row r="59" spans="2:19">
      <c r="B59" s="107">
        <v>5</v>
      </c>
      <c r="C59" s="29" t="s">
        <v>107</v>
      </c>
      <c r="D59" s="30">
        <v>18</v>
      </c>
      <c r="E59" s="31">
        <v>13</v>
      </c>
      <c r="F59" s="32">
        <v>4560</v>
      </c>
      <c r="G59" s="32">
        <v>3267</v>
      </c>
      <c r="H59" s="32">
        <v>3352</v>
      </c>
      <c r="I59" s="32">
        <v>7951</v>
      </c>
      <c r="J59" s="32">
        <v>11303</v>
      </c>
      <c r="K59" s="33">
        <v>1057372</v>
      </c>
      <c r="L59" s="65">
        <f ca="1">OFFSET(DATA!$B$20,EXPENDITURES!$B59,0)</f>
        <v>509</v>
      </c>
      <c r="M59" s="65">
        <f ca="1">OFFSET(DATA!$B$90,EXPENDITURES!$B59,0)</f>
        <v>138</v>
      </c>
      <c r="N59" s="65">
        <f ca="1">OFFSET(DATA!$B$160,EXPENDITURES!$B59,0)</f>
        <v>143</v>
      </c>
      <c r="O59" s="65">
        <f ca="1">OFFSET(DATA!$B$230,EXPENDITURES!$B59,0)</f>
        <v>646</v>
      </c>
      <c r="P59" s="65">
        <f ca="1">OFFSET(DATA!$B$300,EXPENDITURES!$B59,0)</f>
        <v>789</v>
      </c>
      <c r="Q59" s="197">
        <f ca="1">OFFSET(DATA!$B$370,EXPENDITURES!$B59,0)</f>
        <v>124088</v>
      </c>
      <c r="R59" s="48">
        <f t="shared" ca="1" si="16"/>
        <v>-0.8883771929824561</v>
      </c>
      <c r="S59" s="34">
        <f t="shared" ca="1" si="17"/>
        <v>-0.95775941230486683</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509</v>
      </c>
      <c r="M60" s="125">
        <f t="shared" ca="1" si="29"/>
        <v>138</v>
      </c>
      <c r="N60" s="125">
        <f t="shared" ca="1" si="29"/>
        <v>143</v>
      </c>
      <c r="O60" s="125">
        <f t="shared" ca="1" si="29"/>
        <v>646</v>
      </c>
      <c r="P60" s="125">
        <f t="shared" ca="1" si="29"/>
        <v>789</v>
      </c>
      <c r="Q60" s="199">
        <f t="shared" ca="1" si="29"/>
        <v>124088</v>
      </c>
      <c r="R60" s="127">
        <f t="shared" ca="1" si="16"/>
        <v>-0.8883771929824561</v>
      </c>
      <c r="S60" s="128">
        <f t="shared" ca="1" si="17"/>
        <v>-0.95775941230486683</v>
      </c>
    </row>
    <row r="61" spans="2:19">
      <c r="B61" s="107">
        <v>52</v>
      </c>
      <c r="C61" s="29" t="s">
        <v>109</v>
      </c>
      <c r="D61" s="30">
        <v>6</v>
      </c>
      <c r="E61" s="31">
        <v>14</v>
      </c>
      <c r="F61" s="32">
        <v>9235</v>
      </c>
      <c r="G61" s="32">
        <v>6871</v>
      </c>
      <c r="H61" s="32">
        <v>7066</v>
      </c>
      <c r="I61" s="32">
        <v>16614</v>
      </c>
      <c r="J61" s="32">
        <v>23680</v>
      </c>
      <c r="K61" s="33">
        <v>2201220</v>
      </c>
      <c r="L61" s="65">
        <f ca="1">OFFSET(DATA!$B$20,EXPENDITURES!$B61,0)</f>
        <v>797</v>
      </c>
      <c r="M61" s="65">
        <f ca="1">OFFSET(DATA!$B$90,EXPENDITURES!$B61,0)</f>
        <v>185</v>
      </c>
      <c r="N61" s="65">
        <f ca="1">OFFSET(DATA!$B$160,EXPENDITURES!$B61,0)</f>
        <v>194</v>
      </c>
      <c r="O61" s="65">
        <f ca="1">OFFSET(DATA!$B$230,EXPENDITURES!$B61,0)</f>
        <v>1001</v>
      </c>
      <c r="P61" s="65">
        <f ca="1">OFFSET(DATA!$B$300,EXPENDITURES!$B61,0)</f>
        <v>1195</v>
      </c>
      <c r="Q61" s="197">
        <f ca="1">OFFSET(DATA!$B$370,EXPENDITURES!$B61,0)</f>
        <v>206973</v>
      </c>
      <c r="R61" s="48">
        <f t="shared" ca="1" si="16"/>
        <v>-0.91369788846778555</v>
      </c>
      <c r="S61" s="34">
        <f t="shared" ca="1" si="17"/>
        <v>-0.97307524377819821</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797</v>
      </c>
      <c r="M62" s="125">
        <f t="shared" ca="1" si="31"/>
        <v>185</v>
      </c>
      <c r="N62" s="125">
        <f t="shared" ca="1" si="31"/>
        <v>194</v>
      </c>
      <c r="O62" s="125">
        <f t="shared" ca="1" si="31"/>
        <v>1001</v>
      </c>
      <c r="P62" s="125">
        <f t="shared" ca="1" si="31"/>
        <v>1195</v>
      </c>
      <c r="Q62" s="199">
        <f t="shared" ca="1" si="31"/>
        <v>206973</v>
      </c>
      <c r="R62" s="127">
        <f t="shared" ca="1" si="16"/>
        <v>-0.91369788846778555</v>
      </c>
      <c r="S62" s="128">
        <f t="shared" ca="1" si="17"/>
        <v>-0.97307524377819821</v>
      </c>
    </row>
    <row r="63" spans="2:19">
      <c r="B63" s="107">
        <v>29</v>
      </c>
      <c r="C63" s="29" t="s">
        <v>111</v>
      </c>
      <c r="D63" s="30">
        <v>13</v>
      </c>
      <c r="E63" s="31">
        <v>15</v>
      </c>
      <c r="F63" s="32">
        <v>15326</v>
      </c>
      <c r="G63" s="32">
        <v>11504</v>
      </c>
      <c r="H63" s="32">
        <v>11646</v>
      </c>
      <c r="I63" s="32">
        <v>29723</v>
      </c>
      <c r="J63" s="32">
        <v>41369</v>
      </c>
      <c r="K63" s="33">
        <v>3810064</v>
      </c>
      <c r="L63" s="65">
        <f ca="1">OFFSET(DATA!$B$20,EXPENDITURES!$B63,0)</f>
        <v>1303</v>
      </c>
      <c r="M63" s="65">
        <f ca="1">OFFSET(DATA!$B$90,EXPENDITURES!$B63,0)</f>
        <v>408</v>
      </c>
      <c r="N63" s="65">
        <f ca="1">OFFSET(DATA!$B$160,EXPENDITURES!$B63,0)</f>
        <v>433</v>
      </c>
      <c r="O63" s="65">
        <f ca="1">OFFSET(DATA!$B$230,EXPENDITURES!$B63,0)</f>
        <v>1738</v>
      </c>
      <c r="P63" s="65">
        <f ca="1">OFFSET(DATA!$B$300,EXPENDITURES!$B63,0)</f>
        <v>2171</v>
      </c>
      <c r="Q63" s="197">
        <f ca="1">OFFSET(DATA!$B$370,EXPENDITURES!$B63,0)</f>
        <v>306889</v>
      </c>
      <c r="R63" s="48">
        <f t="shared" ca="1" si="16"/>
        <v>-0.91498107790682504</v>
      </c>
      <c r="S63" s="34">
        <f t="shared" ca="1" si="17"/>
        <v>-0.96453407510431155</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1303</v>
      </c>
      <c r="M64" s="125">
        <f t="shared" ca="1" si="33"/>
        <v>408</v>
      </c>
      <c r="N64" s="125">
        <f t="shared" ca="1" si="33"/>
        <v>433</v>
      </c>
      <c r="O64" s="125">
        <f t="shared" ca="1" si="33"/>
        <v>1738</v>
      </c>
      <c r="P64" s="125">
        <f t="shared" ca="1" si="33"/>
        <v>2171</v>
      </c>
      <c r="Q64" s="199">
        <f t="shared" ca="1" si="33"/>
        <v>306889</v>
      </c>
      <c r="R64" s="127">
        <f t="shared" ca="1" si="16"/>
        <v>-0.91498107790682504</v>
      </c>
      <c r="S64" s="128">
        <f t="shared" ca="1" si="17"/>
        <v>-0.96453407510431155</v>
      </c>
    </row>
    <row r="65" spans="2:19">
      <c r="B65" s="107">
        <v>27</v>
      </c>
      <c r="C65" s="29" t="s">
        <v>113</v>
      </c>
      <c r="D65" s="30">
        <v>5</v>
      </c>
      <c r="E65" s="31">
        <v>16</v>
      </c>
      <c r="F65" s="32">
        <v>1349</v>
      </c>
      <c r="G65" s="32">
        <v>1077</v>
      </c>
      <c r="H65" s="32">
        <v>1132</v>
      </c>
      <c r="I65" s="32">
        <v>2386</v>
      </c>
      <c r="J65" s="32">
        <v>3518</v>
      </c>
      <c r="K65" s="33">
        <v>322337</v>
      </c>
      <c r="L65" s="65">
        <f ca="1">OFFSET(DATA!$B$20,EXPENDITURES!$B65,0)</f>
        <v>244</v>
      </c>
      <c r="M65" s="65">
        <f ca="1">OFFSET(DATA!$B$90,EXPENDITURES!$B65,0)</f>
        <v>58</v>
      </c>
      <c r="N65" s="65">
        <f ca="1">OFFSET(DATA!$B$160,EXPENDITURES!$B65,0)</f>
        <v>62</v>
      </c>
      <c r="O65" s="65">
        <f ca="1">OFFSET(DATA!$B$230,EXPENDITURES!$B65,0)</f>
        <v>287</v>
      </c>
      <c r="P65" s="65">
        <f ca="1">OFFSET(DATA!$B$300,EXPENDITURES!$B65,0)</f>
        <v>349</v>
      </c>
      <c r="Q65" s="197">
        <f ca="1">OFFSET(DATA!$B$370,EXPENDITURES!$B65,0)</f>
        <v>60552</v>
      </c>
      <c r="R65" s="48">
        <f t="shared" ca="1" si="16"/>
        <v>-0.81912527798369161</v>
      </c>
      <c r="S65" s="34">
        <f t="shared" ca="1" si="17"/>
        <v>-0.94614670380687094</v>
      </c>
    </row>
    <row r="66" spans="2:19">
      <c r="B66" s="107">
        <v>51</v>
      </c>
      <c r="C66" s="29" t="s">
        <v>114</v>
      </c>
      <c r="D66" s="30">
        <v>6</v>
      </c>
      <c r="E66" s="31">
        <v>16</v>
      </c>
      <c r="F66" s="32">
        <v>3300</v>
      </c>
      <c r="G66" s="32">
        <v>2646</v>
      </c>
      <c r="H66" s="32">
        <v>2822</v>
      </c>
      <c r="I66" s="32">
        <v>5720</v>
      </c>
      <c r="J66" s="32">
        <v>8542</v>
      </c>
      <c r="K66" s="33">
        <v>796316</v>
      </c>
      <c r="L66" s="65">
        <f ca="1">OFFSET(DATA!$B$20,EXPENDITURES!$B66,0)</f>
        <v>540</v>
      </c>
      <c r="M66" s="65">
        <f ca="1">OFFSET(DATA!$B$90,EXPENDITURES!$B66,0)</f>
        <v>179</v>
      </c>
      <c r="N66" s="65">
        <f ca="1">OFFSET(DATA!$B$160,EXPENDITURES!$B66,0)</f>
        <v>192</v>
      </c>
      <c r="O66" s="65">
        <f ca="1">OFFSET(DATA!$B$230,EXPENDITURES!$B66,0)</f>
        <v>689</v>
      </c>
      <c r="P66" s="65">
        <f ca="1">OFFSET(DATA!$B$300,EXPENDITURES!$B66,0)</f>
        <v>881</v>
      </c>
      <c r="Q66" s="197">
        <f ca="1">OFFSET(DATA!$B$370,EXPENDITURES!$B66,0)</f>
        <v>125002</v>
      </c>
      <c r="R66" s="48">
        <f t="shared" ca="1" si="16"/>
        <v>-0.83636363636363631</v>
      </c>
      <c r="S66" s="34">
        <f t="shared" ca="1" si="17"/>
        <v>-0.9323507180650038</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784</v>
      </c>
      <c r="M67" s="125">
        <f t="shared" ca="1" si="35"/>
        <v>237</v>
      </c>
      <c r="N67" s="125">
        <f t="shared" ca="1" si="35"/>
        <v>254</v>
      </c>
      <c r="O67" s="125">
        <f t="shared" ca="1" si="35"/>
        <v>976</v>
      </c>
      <c r="P67" s="125">
        <f t="shared" ca="1" si="35"/>
        <v>1230</v>
      </c>
      <c r="Q67" s="199">
        <f t="shared" ca="1" si="35"/>
        <v>185554</v>
      </c>
      <c r="R67" s="127">
        <f t="shared" ca="1" si="16"/>
        <v>-0.83136158313615827</v>
      </c>
      <c r="S67" s="128">
        <f t="shared" ca="1" si="17"/>
        <v>-0.93634165995165186</v>
      </c>
    </row>
    <row r="68" spans="2:19">
      <c r="B68" s="107">
        <v>53</v>
      </c>
      <c r="C68" s="29" t="s">
        <v>116</v>
      </c>
      <c r="D68" s="30">
        <v>10</v>
      </c>
      <c r="E68" s="31">
        <v>17</v>
      </c>
      <c r="F68" s="32">
        <v>8021</v>
      </c>
      <c r="G68" s="32">
        <v>6158</v>
      </c>
      <c r="H68" s="32">
        <v>6246</v>
      </c>
      <c r="I68" s="32">
        <v>14803</v>
      </c>
      <c r="J68" s="32">
        <v>21049</v>
      </c>
      <c r="K68" s="33">
        <v>1969191</v>
      </c>
      <c r="L68" s="65">
        <f ca="1">OFFSET(DATA!$B$20,EXPENDITURES!$B68,0)</f>
        <v>1039</v>
      </c>
      <c r="M68" s="65">
        <f ca="1">OFFSET(DATA!$B$90,EXPENDITURES!$B68,0)</f>
        <v>259</v>
      </c>
      <c r="N68" s="65">
        <f ca="1">OFFSET(DATA!$B$160,EXPENDITURES!$B68,0)</f>
        <v>272</v>
      </c>
      <c r="O68" s="65">
        <f ca="1">OFFSET(DATA!$B$230,EXPENDITURES!$B68,0)</f>
        <v>1356</v>
      </c>
      <c r="P68" s="65">
        <f ca="1">OFFSET(DATA!$B$300,EXPENDITURES!$B68,0)</f>
        <v>1628</v>
      </c>
      <c r="Q68" s="197">
        <f ca="1">OFFSET(DATA!$B$370,EXPENDITURES!$B68,0)</f>
        <v>251561</v>
      </c>
      <c r="R68" s="48">
        <f t="shared" ca="1" si="16"/>
        <v>-0.87046502929809255</v>
      </c>
      <c r="S68" s="34">
        <f t="shared" ca="1" si="17"/>
        <v>-0.95794088989931792</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1039</v>
      </c>
      <c r="M69" s="125">
        <f t="shared" ca="1" si="37"/>
        <v>259</v>
      </c>
      <c r="N69" s="125">
        <f t="shared" ca="1" si="37"/>
        <v>272</v>
      </c>
      <c r="O69" s="125">
        <f t="shared" ca="1" si="37"/>
        <v>1356</v>
      </c>
      <c r="P69" s="125">
        <f t="shared" ca="1" si="37"/>
        <v>1628</v>
      </c>
      <c r="Q69" s="199">
        <f t="shared" ca="1" si="37"/>
        <v>251561</v>
      </c>
      <c r="R69" s="127">
        <f t="shared" ca="1" si="16"/>
        <v>-0.87046502929809255</v>
      </c>
      <c r="S69" s="128">
        <f t="shared" ca="1" si="17"/>
        <v>-0.95794088989931792</v>
      </c>
    </row>
    <row r="70" spans="2:19">
      <c r="B70" s="107">
        <v>41</v>
      </c>
      <c r="C70" s="29" t="s">
        <v>118</v>
      </c>
      <c r="D70" s="30">
        <v>12</v>
      </c>
      <c r="E70" s="31">
        <v>18</v>
      </c>
      <c r="F70" s="32">
        <v>2414</v>
      </c>
      <c r="G70" s="32">
        <v>1612</v>
      </c>
      <c r="H70" s="32">
        <v>1641</v>
      </c>
      <c r="I70" s="32">
        <v>4595</v>
      </c>
      <c r="J70" s="32">
        <v>6236</v>
      </c>
      <c r="K70" s="33">
        <v>592288</v>
      </c>
      <c r="L70" s="65">
        <f ca="1">OFFSET(DATA!$B$20,EXPENDITURES!$B70,0)</f>
        <v>289</v>
      </c>
      <c r="M70" s="65">
        <f ca="1">OFFSET(DATA!$B$90,EXPENDITURES!$B70,0)</f>
        <v>67</v>
      </c>
      <c r="N70" s="65">
        <f ca="1">OFFSET(DATA!$B$160,EXPENDITURES!$B70,0)</f>
        <v>69</v>
      </c>
      <c r="O70" s="65">
        <f ca="1">OFFSET(DATA!$B$230,EXPENDITURES!$B70,0)</f>
        <v>372</v>
      </c>
      <c r="P70" s="65">
        <f ca="1">OFFSET(DATA!$B$300,EXPENDITURES!$B70,0)</f>
        <v>441</v>
      </c>
      <c r="Q70" s="197">
        <f ca="1">OFFSET(DATA!$B$370,EXPENDITURES!$B70,0)</f>
        <v>71402</v>
      </c>
      <c r="R70" s="48">
        <f t="shared" ca="1" si="16"/>
        <v>-0.88028169014084512</v>
      </c>
      <c r="S70" s="34">
        <f t="shared" ca="1" si="17"/>
        <v>-0.95843672456575679</v>
      </c>
    </row>
    <row r="71" spans="2:19">
      <c r="B71" s="107">
        <v>58</v>
      </c>
      <c r="C71" s="29" t="s">
        <v>119</v>
      </c>
      <c r="D71" s="30">
        <v>12</v>
      </c>
      <c r="E71" s="31">
        <v>18</v>
      </c>
      <c r="F71" s="32">
        <v>1465</v>
      </c>
      <c r="G71" s="32">
        <v>933</v>
      </c>
      <c r="H71" s="32">
        <v>947</v>
      </c>
      <c r="I71" s="32">
        <v>2628</v>
      </c>
      <c r="J71" s="32">
        <v>3575</v>
      </c>
      <c r="K71" s="33">
        <v>330838.8</v>
      </c>
      <c r="L71" s="65">
        <f ca="1">OFFSET(DATA!$B$20,EXPENDITURES!$B71,0)</f>
        <v>243</v>
      </c>
      <c r="M71" s="65">
        <f ca="1">OFFSET(DATA!$B$90,EXPENDITURES!$B71,0)</f>
        <v>65</v>
      </c>
      <c r="N71" s="65">
        <f ca="1">OFFSET(DATA!$B$160,EXPENDITURES!$B71,0)</f>
        <v>66</v>
      </c>
      <c r="O71" s="65">
        <f ca="1">OFFSET(DATA!$B$230,EXPENDITURES!$B71,0)</f>
        <v>288</v>
      </c>
      <c r="P71" s="65">
        <f ca="1">OFFSET(DATA!$B$300,EXPENDITURES!$B71,0)</f>
        <v>354</v>
      </c>
      <c r="Q71" s="197">
        <f ca="1">OFFSET(DATA!$B$370,EXPENDITURES!$B71,0)</f>
        <v>57132</v>
      </c>
      <c r="R71" s="48">
        <f t="shared" ca="1" si="16"/>
        <v>-0.8341296928327645</v>
      </c>
      <c r="S71" s="34">
        <f t="shared" ca="1" si="17"/>
        <v>-0.93033226152197213</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532</v>
      </c>
      <c r="M72" s="125">
        <f t="shared" ca="1" si="39"/>
        <v>132</v>
      </c>
      <c r="N72" s="125">
        <f t="shared" ca="1" si="39"/>
        <v>135</v>
      </c>
      <c r="O72" s="125">
        <f t="shared" ca="1" si="39"/>
        <v>660</v>
      </c>
      <c r="P72" s="125">
        <f t="shared" ca="1" si="39"/>
        <v>795</v>
      </c>
      <c r="Q72" s="199">
        <f t="shared" ca="1" si="39"/>
        <v>128534</v>
      </c>
      <c r="R72" s="127">
        <f t="shared" ca="1" si="16"/>
        <v>-0.86285125032224796</v>
      </c>
      <c r="S72" s="128">
        <f t="shared" ca="1" si="17"/>
        <v>-0.94813359528487229</v>
      </c>
    </row>
    <row r="73" spans="2:19">
      <c r="B73" s="107">
        <v>14</v>
      </c>
      <c r="C73" s="29" t="s">
        <v>121</v>
      </c>
      <c r="D73" s="30">
        <v>12</v>
      </c>
      <c r="E73" s="31">
        <v>19</v>
      </c>
      <c r="F73" s="32">
        <v>528</v>
      </c>
      <c r="G73" s="32">
        <v>406</v>
      </c>
      <c r="H73" s="32">
        <v>410</v>
      </c>
      <c r="I73" s="32">
        <v>1014</v>
      </c>
      <c r="J73" s="32">
        <v>1424</v>
      </c>
      <c r="K73" s="33">
        <v>132439</v>
      </c>
      <c r="L73" s="65">
        <f ca="1">OFFSET(DATA!$B$20,EXPENDITURES!$B73,0)</f>
        <v>31</v>
      </c>
      <c r="M73" s="65">
        <f ca="1">OFFSET(DATA!$B$90,EXPENDITURES!$B73,0)</f>
        <v>6</v>
      </c>
      <c r="N73" s="65">
        <f ca="1">OFFSET(DATA!$B$160,EXPENDITURES!$B73,0)</f>
        <v>6</v>
      </c>
      <c r="O73" s="65">
        <f ca="1">OFFSET(DATA!$B$230,EXPENDITURES!$B73,0)</f>
        <v>42</v>
      </c>
      <c r="P73" s="65">
        <f ca="1">OFFSET(DATA!$B$300,EXPENDITURES!$B73,0)</f>
        <v>48</v>
      </c>
      <c r="Q73" s="197">
        <f ca="1">OFFSET(DATA!$B$370,EXPENDITURES!$B73,0)</f>
        <v>7522</v>
      </c>
      <c r="R73" s="48">
        <f t="shared" ca="1" si="16"/>
        <v>-0.94128787878787878</v>
      </c>
      <c r="S73" s="34">
        <f t="shared" ca="1" si="17"/>
        <v>-0.98522167487684731</v>
      </c>
    </row>
    <row r="74" spans="2:19">
      <c r="B74" s="107">
        <v>25</v>
      </c>
      <c r="C74" s="29" t="s">
        <v>122</v>
      </c>
      <c r="D74" s="30">
        <v>10</v>
      </c>
      <c r="E74" s="31">
        <v>19</v>
      </c>
      <c r="F74" s="32">
        <v>556</v>
      </c>
      <c r="G74" s="32">
        <v>432</v>
      </c>
      <c r="H74" s="32">
        <v>435</v>
      </c>
      <c r="I74" s="32">
        <v>1043</v>
      </c>
      <c r="J74" s="32">
        <v>1478</v>
      </c>
      <c r="K74" s="33">
        <v>140491</v>
      </c>
      <c r="L74" s="65">
        <f ca="1">OFFSET(DATA!$B$20,EXPENDITURES!$B74,0)</f>
        <v>37</v>
      </c>
      <c r="M74" s="65">
        <f ca="1">OFFSET(DATA!$B$90,EXPENDITURES!$B74,0)</f>
        <v>5</v>
      </c>
      <c r="N74" s="65">
        <f ca="1">OFFSET(DATA!$B$160,EXPENDITURES!$B74,0)</f>
        <v>5</v>
      </c>
      <c r="O74" s="65">
        <f ca="1">OFFSET(DATA!$B$230,EXPENDITURES!$B74,0)</f>
        <v>44</v>
      </c>
      <c r="P74" s="65">
        <f ca="1">OFFSET(DATA!$B$300,EXPENDITURES!$B74,0)</f>
        <v>49</v>
      </c>
      <c r="Q74" s="197">
        <f ca="1">OFFSET(DATA!$B$370,EXPENDITURES!$B74,0)</f>
        <v>9490</v>
      </c>
      <c r="R74" s="48">
        <f t="shared" ca="1" si="16"/>
        <v>-0.93345323741007191</v>
      </c>
      <c r="S74" s="34">
        <f t="shared" ca="1" si="17"/>
        <v>-0.98842592592592593</v>
      </c>
    </row>
    <row r="75" spans="2:19">
      <c r="B75" s="107">
        <v>28</v>
      </c>
      <c r="C75" s="29" t="s">
        <v>123</v>
      </c>
      <c r="D75" s="30">
        <v>10</v>
      </c>
      <c r="E75" s="31">
        <v>19</v>
      </c>
      <c r="F75" s="32">
        <v>999</v>
      </c>
      <c r="G75" s="32">
        <v>690</v>
      </c>
      <c r="H75" s="32">
        <v>697</v>
      </c>
      <c r="I75" s="32">
        <v>1828</v>
      </c>
      <c r="J75" s="32">
        <v>2525</v>
      </c>
      <c r="K75" s="33">
        <v>231950</v>
      </c>
      <c r="L75" s="65">
        <f ca="1">OFFSET(DATA!$B$20,EXPENDITURES!$B75,0)</f>
        <v>188</v>
      </c>
      <c r="M75" s="65">
        <f ca="1">OFFSET(DATA!$B$90,EXPENDITURES!$B75,0)</f>
        <v>45</v>
      </c>
      <c r="N75" s="65">
        <f ca="1">OFFSET(DATA!$B$160,EXPENDITURES!$B75,0)</f>
        <v>52</v>
      </c>
      <c r="O75" s="65">
        <f ca="1">OFFSET(DATA!$B$230,EXPENDITURES!$B75,0)</f>
        <v>240</v>
      </c>
      <c r="P75" s="65">
        <f ca="1">OFFSET(DATA!$B$300,EXPENDITURES!$B75,0)</f>
        <v>292</v>
      </c>
      <c r="Q75" s="197">
        <f ca="1">OFFSET(DATA!$B$370,EXPENDITURES!$B75,0)</f>
        <v>46851</v>
      </c>
      <c r="R75" s="48">
        <f t="shared" ca="1" si="16"/>
        <v>-0.81181181181181183</v>
      </c>
      <c r="S75" s="34">
        <f t="shared" ca="1" si="17"/>
        <v>-0.93478260869565222</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256</v>
      </c>
      <c r="M76" s="125">
        <f t="shared" ca="1" si="41"/>
        <v>56</v>
      </c>
      <c r="N76" s="125">
        <f t="shared" ca="1" si="41"/>
        <v>63</v>
      </c>
      <c r="O76" s="125">
        <f t="shared" ca="1" si="41"/>
        <v>326</v>
      </c>
      <c r="P76" s="125">
        <f t="shared" ca="1" si="41"/>
        <v>389</v>
      </c>
      <c r="Q76" s="199">
        <f t="shared" ca="1" si="41"/>
        <v>63863</v>
      </c>
      <c r="R76" s="127">
        <f t="shared" ca="1" si="16"/>
        <v>-0.87710033605376858</v>
      </c>
      <c r="S76" s="128">
        <f t="shared" ca="1" si="17"/>
        <v>-0.96335078534031415</v>
      </c>
    </row>
    <row r="77" spans="2:19">
      <c r="B77" s="107">
        <v>31</v>
      </c>
      <c r="C77" s="29" t="s">
        <v>125</v>
      </c>
      <c r="D77" s="30">
        <v>19</v>
      </c>
      <c r="E77" s="31">
        <v>20</v>
      </c>
      <c r="F77" s="32">
        <v>811</v>
      </c>
      <c r="G77" s="32">
        <v>564</v>
      </c>
      <c r="H77" s="32">
        <v>576</v>
      </c>
      <c r="I77" s="32">
        <v>1414</v>
      </c>
      <c r="J77" s="32">
        <v>1990</v>
      </c>
      <c r="K77" s="33">
        <v>193773</v>
      </c>
      <c r="L77" s="65">
        <f ca="1">OFFSET(DATA!$B$20,EXPENDITURES!$B77,0)</f>
        <v>64</v>
      </c>
      <c r="M77" s="65">
        <f ca="1">OFFSET(DATA!$B$90,EXPENDITURES!$B77,0)</f>
        <v>22</v>
      </c>
      <c r="N77" s="65">
        <f ca="1">OFFSET(DATA!$B$160,EXPENDITURES!$B77,0)</f>
        <v>22</v>
      </c>
      <c r="O77" s="65">
        <f ca="1">OFFSET(DATA!$B$230,EXPENDITURES!$B77,0)</f>
        <v>91</v>
      </c>
      <c r="P77" s="65">
        <f ca="1">OFFSET(DATA!$B$300,EXPENDITURES!$B77,0)</f>
        <v>113</v>
      </c>
      <c r="Q77" s="197">
        <f ca="1">OFFSET(DATA!$B$370,EXPENDITURES!$B77,0)</f>
        <v>15261</v>
      </c>
      <c r="R77" s="48">
        <f t="shared" ca="1" si="16"/>
        <v>-0.92108508014796553</v>
      </c>
      <c r="S77" s="34">
        <f t="shared" ca="1" si="17"/>
        <v>-0.96099290780141844</v>
      </c>
    </row>
    <row r="78" spans="2:19">
      <c r="B78" s="107">
        <v>43</v>
      </c>
      <c r="C78" s="29" t="s">
        <v>126</v>
      </c>
      <c r="D78" s="30">
        <v>19</v>
      </c>
      <c r="E78" s="31">
        <v>20</v>
      </c>
      <c r="F78" s="32">
        <v>889</v>
      </c>
      <c r="G78" s="32">
        <v>677</v>
      </c>
      <c r="H78" s="32">
        <v>695</v>
      </c>
      <c r="I78" s="32">
        <v>1607</v>
      </c>
      <c r="J78" s="32">
        <v>2302</v>
      </c>
      <c r="K78" s="33">
        <v>225380</v>
      </c>
      <c r="L78" s="65">
        <f ca="1">OFFSET(DATA!$B$20,EXPENDITURES!$B78,0)</f>
        <v>44</v>
      </c>
      <c r="M78" s="65">
        <f ca="1">OFFSET(DATA!$B$90,EXPENDITURES!$B78,0)</f>
        <v>21</v>
      </c>
      <c r="N78" s="65">
        <f ca="1">OFFSET(DATA!$B$160,EXPENDITURES!$B78,0)</f>
        <v>21</v>
      </c>
      <c r="O78" s="65">
        <f ca="1">OFFSET(DATA!$B$230,EXPENDITURES!$B78,0)</f>
        <v>59</v>
      </c>
      <c r="P78" s="65">
        <f ca="1">OFFSET(DATA!$B$300,EXPENDITURES!$B78,0)</f>
        <v>80</v>
      </c>
      <c r="Q78" s="197">
        <f ca="1">OFFSET(DATA!$B$370,EXPENDITURES!$B78,0)</f>
        <v>10700</v>
      </c>
      <c r="R78" s="48">
        <f t="shared" ca="1" si="16"/>
        <v>-0.95050618672665921</v>
      </c>
      <c r="S78" s="34">
        <f t="shared" ca="1" si="17"/>
        <v>-0.96898079763663225</v>
      </c>
    </row>
    <row r="79" spans="2:19">
      <c r="B79" s="107">
        <v>47</v>
      </c>
      <c r="C79" s="29" t="s">
        <v>127</v>
      </c>
      <c r="D79" s="30">
        <v>19</v>
      </c>
      <c r="E79" s="31">
        <v>20</v>
      </c>
      <c r="F79" s="32">
        <v>399</v>
      </c>
      <c r="G79" s="32">
        <v>290</v>
      </c>
      <c r="H79" s="32">
        <v>295</v>
      </c>
      <c r="I79" s="32">
        <v>727</v>
      </c>
      <c r="J79" s="32">
        <v>1022</v>
      </c>
      <c r="K79" s="33">
        <v>94153</v>
      </c>
      <c r="L79" s="65">
        <f ca="1">OFFSET(DATA!$B$20,EXPENDITURES!$B79,0)</f>
        <v>13</v>
      </c>
      <c r="M79" s="65">
        <f ca="1">OFFSET(DATA!$B$90,EXPENDITURES!$B79,0)</f>
        <v>2</v>
      </c>
      <c r="N79" s="65">
        <f ca="1">OFFSET(DATA!$B$160,EXPENDITURES!$B79,0)</f>
        <v>2</v>
      </c>
      <c r="O79" s="65">
        <f ca="1">OFFSET(DATA!$B$230,EXPENDITURES!$B79,0)</f>
        <v>18</v>
      </c>
      <c r="P79" s="65">
        <f ca="1">OFFSET(DATA!$B$300,EXPENDITURES!$B79,0)</f>
        <v>20</v>
      </c>
      <c r="Q79" s="197">
        <f ca="1">OFFSET(DATA!$B$370,EXPENDITURES!$B79,0)</f>
        <v>4506</v>
      </c>
      <c r="R79" s="48">
        <f t="shared" ca="1" si="16"/>
        <v>-0.96741854636591473</v>
      </c>
      <c r="S79" s="34">
        <f t="shared" ca="1" si="17"/>
        <v>-0.99310344827586206</v>
      </c>
    </row>
    <row r="80" spans="2:19">
      <c r="B80" s="107">
        <v>56</v>
      </c>
      <c r="C80" s="29" t="s">
        <v>128</v>
      </c>
      <c r="D80" s="30">
        <v>19</v>
      </c>
      <c r="E80" s="31">
        <v>20</v>
      </c>
      <c r="F80" s="32">
        <v>2575</v>
      </c>
      <c r="G80" s="32">
        <v>1818</v>
      </c>
      <c r="H80" s="32">
        <v>1874</v>
      </c>
      <c r="I80" s="32">
        <v>4996</v>
      </c>
      <c r="J80" s="32">
        <v>6870</v>
      </c>
      <c r="K80" s="33">
        <v>638175</v>
      </c>
      <c r="L80" s="65">
        <f ca="1">OFFSET(DATA!$B$20,EXPENDITURES!$B80,0)</f>
        <v>191</v>
      </c>
      <c r="M80" s="65">
        <f ca="1">OFFSET(DATA!$B$90,EXPENDITURES!$B80,0)</f>
        <v>67</v>
      </c>
      <c r="N80" s="65">
        <f ca="1">OFFSET(DATA!$B$160,EXPENDITURES!$B80,0)</f>
        <v>73</v>
      </c>
      <c r="O80" s="65">
        <f ca="1">OFFSET(DATA!$B$230,EXPENDITURES!$B80,0)</f>
        <v>237</v>
      </c>
      <c r="P80" s="65">
        <f ca="1">OFFSET(DATA!$B$300,EXPENDITURES!$B80,0)</f>
        <v>310</v>
      </c>
      <c r="Q80" s="197">
        <f ca="1">OFFSET(DATA!$B$370,EXPENDITURES!$B80,0)</f>
        <v>43083</v>
      </c>
      <c r="R80" s="48">
        <f t="shared" ca="1" si="16"/>
        <v>-0.92582524271844657</v>
      </c>
      <c r="S80" s="34">
        <f t="shared" ca="1" si="17"/>
        <v>-0.96314631463146316</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312</v>
      </c>
      <c r="M81" s="125">
        <f t="shared" ca="1" si="43"/>
        <v>112</v>
      </c>
      <c r="N81" s="125">
        <f t="shared" ca="1" si="43"/>
        <v>118</v>
      </c>
      <c r="O81" s="125">
        <f t="shared" ca="1" si="43"/>
        <v>405</v>
      </c>
      <c r="P81" s="125">
        <f t="shared" ca="1" si="43"/>
        <v>523</v>
      </c>
      <c r="Q81" s="199">
        <f t="shared" ca="1" si="43"/>
        <v>73550</v>
      </c>
      <c r="R81" s="127">
        <f t="shared" ca="1" si="16"/>
        <v>-0.93324775353016687</v>
      </c>
      <c r="S81" s="128">
        <f t="shared" ca="1" si="17"/>
        <v>-0.96655718124813372</v>
      </c>
    </row>
    <row r="82" spans="2:19">
      <c r="B82" s="107">
        <v>50</v>
      </c>
      <c r="C82" s="29" t="s">
        <v>130</v>
      </c>
      <c r="D82" s="30">
        <v>15</v>
      </c>
      <c r="E82" s="31">
        <v>21</v>
      </c>
      <c r="F82" s="32">
        <v>8706</v>
      </c>
      <c r="G82" s="32">
        <v>6519</v>
      </c>
      <c r="H82" s="32">
        <v>6632</v>
      </c>
      <c r="I82" s="32">
        <v>17286</v>
      </c>
      <c r="J82" s="32">
        <v>23918</v>
      </c>
      <c r="K82" s="33">
        <v>2159105</v>
      </c>
      <c r="L82" s="65">
        <f ca="1">OFFSET(DATA!$B$20,EXPENDITURES!$B82,0)</f>
        <v>702</v>
      </c>
      <c r="M82" s="65">
        <f ca="1">OFFSET(DATA!$B$90,EXPENDITURES!$B82,0)</f>
        <v>170</v>
      </c>
      <c r="N82" s="65">
        <f ca="1">OFFSET(DATA!$B$160,EXPENDITURES!$B82,0)</f>
        <v>178</v>
      </c>
      <c r="O82" s="65">
        <f ca="1">OFFSET(DATA!$B$230,EXPENDITURES!$B82,0)</f>
        <v>900</v>
      </c>
      <c r="P82" s="65">
        <f ca="1">OFFSET(DATA!$B$300,EXPENDITURES!$B82,0)</f>
        <v>1078</v>
      </c>
      <c r="Q82" s="197">
        <f ca="1">OFFSET(DATA!$B$370,EXPENDITURES!$B82,0)</f>
        <v>176817</v>
      </c>
      <c r="R82" s="48">
        <f t="shared" ca="1" si="16"/>
        <v>-0.91936595451412817</v>
      </c>
      <c r="S82" s="34">
        <f t="shared" ca="1" si="17"/>
        <v>-0.97392238073324133</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702</v>
      </c>
      <c r="M83" s="125">
        <f t="shared" ca="1" si="45"/>
        <v>170</v>
      </c>
      <c r="N83" s="125">
        <f t="shared" ca="1" si="45"/>
        <v>178</v>
      </c>
      <c r="O83" s="125">
        <f t="shared" ca="1" si="45"/>
        <v>900</v>
      </c>
      <c r="P83" s="125">
        <f t="shared" ca="1" si="45"/>
        <v>1078</v>
      </c>
      <c r="Q83" s="199">
        <f t="shared" ca="1" si="45"/>
        <v>176817</v>
      </c>
      <c r="R83" s="127">
        <f t="shared" ca="1" si="16"/>
        <v>-0.91936595451412817</v>
      </c>
      <c r="S83" s="128">
        <f t="shared" ca="1" si="17"/>
        <v>-0.97392238073324133</v>
      </c>
    </row>
    <row r="84" spans="2:19">
      <c r="B84" s="107">
        <v>6</v>
      </c>
      <c r="C84" s="29" t="s">
        <v>132</v>
      </c>
      <c r="D84" s="30">
        <v>17</v>
      </c>
      <c r="E84" s="31">
        <v>22</v>
      </c>
      <c r="F84" s="32">
        <v>15483</v>
      </c>
      <c r="G84" s="32">
        <v>11573</v>
      </c>
      <c r="H84" s="32">
        <v>11670</v>
      </c>
      <c r="I84" s="32">
        <v>29944</v>
      </c>
      <c r="J84" s="32">
        <v>41614</v>
      </c>
      <c r="K84" s="33">
        <v>3804089</v>
      </c>
      <c r="L84" s="65">
        <f ca="1">OFFSET(DATA!$B$20,EXPENDITURES!$B84,0)</f>
        <v>888</v>
      </c>
      <c r="M84" s="65">
        <f ca="1">OFFSET(DATA!$B$90,EXPENDITURES!$B84,0)</f>
        <v>269</v>
      </c>
      <c r="N84" s="65">
        <f ca="1">OFFSET(DATA!$B$160,EXPENDITURES!$B84,0)</f>
        <v>277</v>
      </c>
      <c r="O84" s="65">
        <f ca="1">OFFSET(DATA!$B$230,EXPENDITURES!$B84,0)</f>
        <v>1207</v>
      </c>
      <c r="P84" s="65">
        <f ca="1">OFFSET(DATA!$B$300,EXPENDITURES!$B84,0)</f>
        <v>1484</v>
      </c>
      <c r="Q84" s="197">
        <f ca="1">OFFSET(DATA!$B$370,EXPENDITURES!$B84,0)</f>
        <v>213078</v>
      </c>
      <c r="R84" s="48">
        <f t="shared" ca="1" si="16"/>
        <v>-0.9426467738810308</v>
      </c>
      <c r="S84" s="34">
        <f t="shared" ca="1" si="17"/>
        <v>-0.97675624297934849</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888</v>
      </c>
      <c r="M85" s="125">
        <f t="shared" ca="1" si="47"/>
        <v>269</v>
      </c>
      <c r="N85" s="125">
        <f t="shared" ca="1" si="47"/>
        <v>277</v>
      </c>
      <c r="O85" s="125">
        <f t="shared" ca="1" si="47"/>
        <v>1207</v>
      </c>
      <c r="P85" s="125">
        <f t="shared" ca="1" si="47"/>
        <v>1484</v>
      </c>
      <c r="Q85" s="199">
        <f t="shared" ca="1" si="47"/>
        <v>213078</v>
      </c>
      <c r="R85" s="127">
        <f t="shared" ca="1" si="16"/>
        <v>-0.9426467738810308</v>
      </c>
      <c r="S85" s="128">
        <f t="shared" ca="1" si="17"/>
        <v>-0.97675624297934849</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1352</v>
      </c>
      <c r="M86" s="65">
        <f ca="1">OFFSET(DATA!$B$90,EXPENDITURES!$B86,0)</f>
        <v>787</v>
      </c>
      <c r="N86" s="65">
        <f ca="1">OFFSET(DATA!$B$160,EXPENDITURES!$B86,0)</f>
        <v>888</v>
      </c>
      <c r="O86" s="65">
        <f ca="1">OFFSET(DATA!$B$230,EXPENDITURES!$B86,0)</f>
        <v>1637</v>
      </c>
      <c r="P86" s="65">
        <f ca="1">OFFSET(DATA!$B$300,EXPENDITURES!$B86,0)</f>
        <v>2525</v>
      </c>
      <c r="Q86" s="197">
        <f ca="1">OFFSET(DATA!$B$370,EXPENDITURES!$B86,0)</f>
        <v>297443</v>
      </c>
      <c r="R86" s="48">
        <f t="shared" ca="1" si="16"/>
        <v>-0.97125116951603296</v>
      </c>
      <c r="S86" s="34">
        <f t="shared" ca="1" si="17"/>
        <v>-0.97876817654517501</v>
      </c>
    </row>
    <row r="87" spans="2:19">
      <c r="B87" s="107">
        <v>44</v>
      </c>
      <c r="C87" s="29" t="s">
        <v>135</v>
      </c>
      <c r="D87" s="30">
        <v>16</v>
      </c>
      <c r="E87" s="31">
        <v>23</v>
      </c>
      <c r="F87" s="32">
        <v>625</v>
      </c>
      <c r="G87" s="32">
        <v>487</v>
      </c>
      <c r="H87" s="32">
        <v>498</v>
      </c>
      <c r="I87" s="32">
        <v>1069</v>
      </c>
      <c r="J87" s="32">
        <v>1567</v>
      </c>
      <c r="K87" s="33">
        <v>145338</v>
      </c>
      <c r="L87" s="65">
        <f ca="1">OFFSET(DATA!$B$20,EXPENDITURES!$B87,0)</f>
        <v>24</v>
      </c>
      <c r="M87" s="65">
        <f ca="1">OFFSET(DATA!$B$90,EXPENDITURES!$B87,0)</f>
        <v>13</v>
      </c>
      <c r="N87" s="65">
        <f ca="1">OFFSET(DATA!$B$160,EXPENDITURES!$B87,0)</f>
        <v>15</v>
      </c>
      <c r="O87" s="65">
        <f ca="1">OFFSET(DATA!$B$230,EXPENDITURES!$B87,0)</f>
        <v>26</v>
      </c>
      <c r="P87" s="65">
        <f ca="1">OFFSET(DATA!$B$300,EXPENDITURES!$B87,0)</f>
        <v>41</v>
      </c>
      <c r="Q87" s="197">
        <f ca="1">OFFSET(DATA!$B$370,EXPENDITURES!$B87,0)</f>
        <v>4688</v>
      </c>
      <c r="R87" s="48">
        <f t="shared" ca="1" si="16"/>
        <v>-0.96160000000000001</v>
      </c>
      <c r="S87" s="34">
        <f t="shared" ca="1" si="17"/>
        <v>-0.97330595482546201</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1376</v>
      </c>
      <c r="M88" s="125">
        <f t="shared" ca="1" si="49"/>
        <v>800</v>
      </c>
      <c r="N88" s="125">
        <f t="shared" ca="1" si="49"/>
        <v>903</v>
      </c>
      <c r="O88" s="125">
        <f t="shared" ca="1" si="49"/>
        <v>1663</v>
      </c>
      <c r="P88" s="125">
        <f t="shared" ca="1" si="49"/>
        <v>2566</v>
      </c>
      <c r="Q88" s="199">
        <f t="shared" ca="1" si="49"/>
        <v>302131</v>
      </c>
      <c r="R88" s="127">
        <f t="shared" ca="1" si="16"/>
        <v>-0.97112458816863578</v>
      </c>
      <c r="S88" s="128">
        <f t="shared" ca="1" si="17"/>
        <v>-0.97869734249347606</v>
      </c>
    </row>
    <row r="89" spans="2:19">
      <c r="B89" s="108">
        <v>8</v>
      </c>
      <c r="C89" s="38" t="s">
        <v>137</v>
      </c>
      <c r="D89" s="37">
        <v>20</v>
      </c>
      <c r="E89" s="98">
        <v>24</v>
      </c>
      <c r="F89" s="99">
        <v>661</v>
      </c>
      <c r="G89" s="99">
        <v>497</v>
      </c>
      <c r="H89" s="99">
        <v>517</v>
      </c>
      <c r="I89" s="99">
        <v>1057</v>
      </c>
      <c r="J89" s="99">
        <v>1574</v>
      </c>
      <c r="K89" s="100">
        <v>150037</v>
      </c>
      <c r="L89" s="65">
        <f ca="1">OFFSET(DATA!$B$20,EXPENDITURES!$B89,0)</f>
        <v>128</v>
      </c>
      <c r="M89" s="65">
        <f ca="1">OFFSET(DATA!$B$90,EXPENDITURES!$B89,0)</f>
        <v>35</v>
      </c>
      <c r="N89" s="65">
        <f ca="1">OFFSET(DATA!$B$160,EXPENDITURES!$B89,0)</f>
        <v>36</v>
      </c>
      <c r="O89" s="65">
        <f ca="1">OFFSET(DATA!$B$230,EXPENDITURES!$B89,0)</f>
        <v>167</v>
      </c>
      <c r="P89" s="65">
        <f ca="1">OFFSET(DATA!$B$300,EXPENDITURES!$B89,0)</f>
        <v>203</v>
      </c>
      <c r="Q89" s="197">
        <f ca="1">OFFSET(DATA!$B$370,EXPENDITURES!$B89,0)</f>
        <v>29914</v>
      </c>
      <c r="R89" s="48">
        <f t="shared" ca="1" si="16"/>
        <v>-0.80635400907715582</v>
      </c>
      <c r="S89" s="34">
        <f t="shared" ca="1" si="17"/>
        <v>-0.92957746478873238</v>
      </c>
    </row>
    <row r="90" spans="2:19">
      <c r="B90" s="107">
        <v>11</v>
      </c>
      <c r="C90" s="29" t="s">
        <v>138</v>
      </c>
      <c r="D90" s="30">
        <v>20</v>
      </c>
      <c r="E90" s="31">
        <v>24</v>
      </c>
      <c r="F90" s="32">
        <v>1459</v>
      </c>
      <c r="G90" s="32">
        <v>1071</v>
      </c>
      <c r="H90" s="32">
        <v>1089</v>
      </c>
      <c r="I90" s="32">
        <v>2750</v>
      </c>
      <c r="J90" s="32">
        <v>3839</v>
      </c>
      <c r="K90" s="33">
        <v>351031</v>
      </c>
      <c r="L90" s="65">
        <f ca="1">OFFSET(DATA!$B$20,EXPENDITURES!$B90,0)</f>
        <v>74</v>
      </c>
      <c r="M90" s="65">
        <f ca="1">OFFSET(DATA!$B$90,EXPENDITURES!$B90,0)</f>
        <v>38</v>
      </c>
      <c r="N90" s="65">
        <f ca="1">OFFSET(DATA!$B$160,EXPENDITURES!$B90,0)</f>
        <v>43</v>
      </c>
      <c r="O90" s="65">
        <f ca="1">OFFSET(DATA!$B$230,EXPENDITURES!$B90,0)</f>
        <v>88</v>
      </c>
      <c r="P90" s="65">
        <f ca="1">OFFSET(DATA!$B$300,EXPENDITURES!$B90,0)</f>
        <v>131</v>
      </c>
      <c r="Q90" s="197">
        <f ca="1">OFFSET(DATA!$B$370,EXPENDITURES!$B90,0)</f>
        <v>16951</v>
      </c>
      <c r="R90" s="48">
        <f t="shared" ca="1" si="16"/>
        <v>-0.94928032899246062</v>
      </c>
      <c r="S90" s="34">
        <f t="shared" ca="1" si="17"/>
        <v>-0.96451914098972924</v>
      </c>
    </row>
    <row r="91" spans="2:19">
      <c r="B91" s="107">
        <v>22</v>
      </c>
      <c r="C91" s="29" t="s">
        <v>139</v>
      </c>
      <c r="D91" s="30">
        <v>20</v>
      </c>
      <c r="E91" s="31">
        <v>24</v>
      </c>
      <c r="F91" s="32">
        <v>0</v>
      </c>
      <c r="G91" s="32">
        <v>0</v>
      </c>
      <c r="H91" s="32">
        <v>0</v>
      </c>
      <c r="I91" s="32">
        <v>0</v>
      </c>
      <c r="J91" s="32">
        <v>0</v>
      </c>
      <c r="K91" s="33">
        <v>0</v>
      </c>
      <c r="L91" s="65">
        <f ca="1">OFFSET(DATA!$B$20,EXPENDITURES!$B91,0)</f>
        <v>8</v>
      </c>
      <c r="M91" s="65">
        <f ca="1">OFFSET(DATA!$B$90,EXPENDITURES!$B91,0)</f>
        <v>1</v>
      </c>
      <c r="N91" s="65">
        <f ca="1">OFFSET(DATA!$B$160,EXPENDITURES!$B91,0)</f>
        <v>1</v>
      </c>
      <c r="O91" s="65">
        <f ca="1">OFFSET(DATA!$B$230,EXPENDITURES!$B91,0)</f>
        <v>13</v>
      </c>
      <c r="P91" s="65">
        <f ca="1">OFFSET(DATA!$B$300,EXPENDITURES!$B91,0)</f>
        <v>14</v>
      </c>
      <c r="Q91" s="197">
        <f ca="1">OFFSET(DATA!$B$370,EXPENDITURES!$B91,0)</f>
        <v>2146</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91</v>
      </c>
      <c r="M92" s="65">
        <f ca="1">OFFSET(DATA!$B$90,EXPENDITURES!$B92,0)</f>
        <v>16</v>
      </c>
      <c r="N92" s="65">
        <f ca="1">OFFSET(DATA!$B$160,EXPENDITURES!$B92,0)</f>
        <v>17</v>
      </c>
      <c r="O92" s="65">
        <f ca="1">OFFSET(DATA!$B$230,EXPENDITURES!$B92,0)</f>
        <v>118</v>
      </c>
      <c r="P92" s="65">
        <f ca="1">OFFSET(DATA!$B$300,EXPENDITURES!$B92,0)</f>
        <v>135</v>
      </c>
      <c r="Q92" s="197">
        <f ca="1">OFFSET(DATA!$B$370,EXPENDITURES!$B92,0)</f>
        <v>22459</v>
      </c>
      <c r="R92" s="48">
        <f t="shared" ref="R92:S94" ca="1" si="50">(L92-F92)/F92</f>
        <v>-0.89344262295081966</v>
      </c>
      <c r="S92" s="34">
        <f t="shared" ca="1" si="50"/>
        <v>-0.97583081570996977</v>
      </c>
    </row>
    <row r="93" spans="2:19">
      <c r="B93" s="107">
        <v>36</v>
      </c>
      <c r="C93" s="29" t="s">
        <v>141</v>
      </c>
      <c r="D93" s="30">
        <v>20</v>
      </c>
      <c r="E93" s="31">
        <v>24</v>
      </c>
      <c r="F93" s="32">
        <v>3145</v>
      </c>
      <c r="G93" s="32">
        <v>2220</v>
      </c>
      <c r="H93" s="32">
        <v>2254</v>
      </c>
      <c r="I93" s="32">
        <v>5901</v>
      </c>
      <c r="J93" s="32">
        <v>8155</v>
      </c>
      <c r="K93" s="33">
        <v>739312</v>
      </c>
      <c r="L93" s="65">
        <f ca="1">OFFSET(DATA!$B$20,EXPENDITURES!$B93,0)</f>
        <v>526</v>
      </c>
      <c r="M93" s="65">
        <f ca="1">OFFSET(DATA!$B$90,EXPENDITURES!$B93,0)</f>
        <v>163</v>
      </c>
      <c r="N93" s="65">
        <f ca="1">OFFSET(DATA!$B$160,EXPENDITURES!$B93,0)</f>
        <v>180</v>
      </c>
      <c r="O93" s="65">
        <f ca="1">OFFSET(DATA!$B$230,EXPENDITURES!$B93,0)</f>
        <v>675</v>
      </c>
      <c r="P93" s="65">
        <f ca="1">OFFSET(DATA!$B$300,EXPENDITURES!$B93,0)</f>
        <v>855</v>
      </c>
      <c r="Q93" s="197">
        <f ca="1">OFFSET(DATA!$B$370,EXPENDITURES!$B93,0)</f>
        <v>123093</v>
      </c>
      <c r="R93" s="48">
        <f t="shared" ca="1" si="50"/>
        <v>-0.83275039745627977</v>
      </c>
      <c r="S93" s="34">
        <f t="shared" ca="1" si="50"/>
        <v>-0.92657657657657655</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827</v>
      </c>
      <c r="M94" s="125">
        <f t="shared" ca="1" si="52"/>
        <v>253</v>
      </c>
      <c r="N94" s="125">
        <f t="shared" ca="1" si="52"/>
        <v>277</v>
      </c>
      <c r="O94" s="125">
        <f t="shared" ca="1" si="52"/>
        <v>1061</v>
      </c>
      <c r="P94" s="125">
        <f t="shared" ca="1" si="52"/>
        <v>1338</v>
      </c>
      <c r="Q94" s="199">
        <f t="shared" ca="1" si="52"/>
        <v>194563</v>
      </c>
      <c r="R94" s="157">
        <f t="shared" ca="1" si="50"/>
        <v>-0.86484719725445336</v>
      </c>
      <c r="S94" s="158">
        <f t="shared" ca="1" si="50"/>
        <v>-0.94314606741573037</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15753</v>
      </c>
      <c r="M96" s="171">
        <f t="shared" ca="1" si="54"/>
        <v>5130</v>
      </c>
      <c r="N96" s="171">
        <f t="shared" ca="1" si="54"/>
        <v>5457</v>
      </c>
      <c r="O96" s="171">
        <f t="shared" ca="1" si="54"/>
        <v>20796</v>
      </c>
      <c r="P96" s="171">
        <f t="shared" ca="1" si="54"/>
        <v>26253</v>
      </c>
      <c r="Q96" s="201">
        <f t="shared" ca="1" si="54"/>
        <v>3719477</v>
      </c>
      <c r="R96" s="173">
        <f ca="1">(L96-F96)/F96</f>
        <v>-0.92134982924929598</v>
      </c>
      <c r="S96" s="174">
        <f ca="1">(M96-G96)/G96</f>
        <v>-0.96634653231520118</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January 2026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January 2026.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January 2026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88</v>
      </c>
      <c r="F4" s="202">
        <f ca="1">OFFSET(DATA!$B$440,$B4,0)</f>
        <v>10</v>
      </c>
      <c r="G4" s="202">
        <f ca="1">OFFSET(DATA!$B$510,$B4,0)</f>
        <v>1</v>
      </c>
      <c r="H4" s="202">
        <f ca="1">OFFSET(DATA!$B$580,$B4,0)</f>
        <v>1</v>
      </c>
      <c r="I4" s="202">
        <f ca="1">E4-F4-G4-H4</f>
        <v>76</v>
      </c>
    </row>
    <row r="5" spans="1:9">
      <c r="A5" s="72"/>
      <c r="B5" s="206">
        <v>57</v>
      </c>
      <c r="C5" s="110" t="s">
        <v>53</v>
      </c>
      <c r="D5" s="75">
        <v>1</v>
      </c>
      <c r="E5" s="202">
        <f ca="1">OFFSET(DATA!$B$160,$B5,0)</f>
        <v>29</v>
      </c>
      <c r="F5" s="202">
        <f ca="1">OFFSET(DATA!$B$440,$B5,0)</f>
        <v>8</v>
      </c>
      <c r="G5" s="202">
        <f ca="1">OFFSET(DATA!$B$510,$B5,0)</f>
        <v>0</v>
      </c>
      <c r="H5" s="202">
        <f ca="1">OFFSET(DATA!$B$580,$B5,0)</f>
        <v>0</v>
      </c>
      <c r="I5" s="202">
        <f ca="1">E5-F5-G5-H5</f>
        <v>21</v>
      </c>
    </row>
    <row r="6" spans="1:9">
      <c r="A6" s="72"/>
      <c r="B6" s="121"/>
      <c r="C6" s="131"/>
      <c r="D6" s="203" t="s">
        <v>54</v>
      </c>
      <c r="E6" s="204">
        <f ca="1">E4+E5</f>
        <v>117</v>
      </c>
      <c r="F6" s="204">
        <f ca="1">F4+F5</f>
        <v>18</v>
      </c>
      <c r="G6" s="204">
        <f ca="1">G4+G5</f>
        <v>1</v>
      </c>
      <c r="H6" s="204">
        <f ca="1">H4+H5</f>
        <v>1</v>
      </c>
      <c r="I6" s="204">
        <f ca="1">I4+I5</f>
        <v>97</v>
      </c>
    </row>
    <row r="7" spans="1:9">
      <c r="A7" s="72"/>
      <c r="B7" s="206">
        <v>46</v>
      </c>
      <c r="C7" s="110" t="s">
        <v>55</v>
      </c>
      <c r="D7" s="75">
        <v>2</v>
      </c>
      <c r="E7" s="202">
        <f ca="1">OFFSET(DATA!$B$160,$B7,0)</f>
        <v>19</v>
      </c>
      <c r="F7" s="202">
        <f ca="1">OFFSET(DATA!$B$440,$B7,0)</f>
        <v>6</v>
      </c>
      <c r="G7" s="202">
        <f ca="1">OFFSET(DATA!$B$510,$B7,0)</f>
        <v>1</v>
      </c>
      <c r="H7" s="202">
        <f ca="1">OFFSET(DATA!$B$580,$B7,0)</f>
        <v>1</v>
      </c>
      <c r="I7" s="202">
        <f ca="1">E7-F7-G7-H7</f>
        <v>11</v>
      </c>
    </row>
    <row r="8" spans="1:9">
      <c r="A8" s="72"/>
      <c r="B8" s="206">
        <v>66</v>
      </c>
      <c r="C8" s="110" t="s">
        <v>56</v>
      </c>
      <c r="D8" s="75">
        <v>2</v>
      </c>
      <c r="E8" s="202">
        <f ca="1">OFFSET(DATA!$B$160,$B8,0)</f>
        <v>13</v>
      </c>
      <c r="F8" s="202">
        <f ca="1">OFFSET(DATA!$B$440,$B8,0)</f>
        <v>2</v>
      </c>
      <c r="G8" s="202">
        <f ca="1">OFFSET(DATA!$B$510,$B8,0)</f>
        <v>0</v>
      </c>
      <c r="H8" s="202">
        <f ca="1">OFFSET(DATA!$B$580,$B8,0)</f>
        <v>0</v>
      </c>
      <c r="I8" s="202">
        <f ca="1">E8-F8-G8-H8</f>
        <v>11</v>
      </c>
    </row>
    <row r="9" spans="1:9">
      <c r="A9" s="72"/>
      <c r="B9" s="121"/>
      <c r="C9" s="131"/>
      <c r="D9" s="115" t="s">
        <v>57</v>
      </c>
      <c r="E9" s="204">
        <f ca="1">E7+E8</f>
        <v>32</v>
      </c>
      <c r="F9" s="204">
        <f ca="1">F7+F8</f>
        <v>8</v>
      </c>
      <c r="G9" s="204">
        <f ca="1">G7+G8</f>
        <v>1</v>
      </c>
      <c r="H9" s="204">
        <f ca="1">H7+H8</f>
        <v>1</v>
      </c>
      <c r="I9" s="204">
        <f ca="1">I7+I8</f>
        <v>22</v>
      </c>
    </row>
    <row r="10" spans="1:9">
      <c r="A10" s="72"/>
      <c r="B10" s="206">
        <v>7</v>
      </c>
      <c r="C10" s="110" t="s">
        <v>58</v>
      </c>
      <c r="D10" s="75">
        <v>3</v>
      </c>
      <c r="E10" s="202">
        <f ca="1">OFFSET(DATA!$B$160,$B10,0)</f>
        <v>5</v>
      </c>
      <c r="F10" s="202">
        <f ca="1">OFFSET(DATA!$B$440,$B10,0)</f>
        <v>0</v>
      </c>
      <c r="G10" s="202">
        <f ca="1">OFFSET(DATA!$B$510,$B10,0)</f>
        <v>0</v>
      </c>
      <c r="H10" s="202">
        <f ca="1">OFFSET(DATA!$B$580,$B10,0)</f>
        <v>0</v>
      </c>
      <c r="I10" s="202">
        <f ca="1">E10-F10-G10-H10</f>
        <v>5</v>
      </c>
    </row>
    <row r="11" spans="1:9">
      <c r="A11" s="72"/>
      <c r="B11" s="206">
        <v>30</v>
      </c>
      <c r="C11" s="110" t="s">
        <v>59</v>
      </c>
      <c r="D11" s="75">
        <v>3</v>
      </c>
      <c r="E11" s="202">
        <f ca="1">OFFSET(DATA!$B$160,$B11,0)</f>
        <v>9</v>
      </c>
      <c r="F11" s="202">
        <f ca="1">OFFSET(DATA!$B$440,$B11,0)</f>
        <v>1</v>
      </c>
      <c r="G11" s="202">
        <f ca="1">OFFSET(DATA!$B$510,$B11,0)</f>
        <v>0</v>
      </c>
      <c r="H11" s="202">
        <f ca="1">OFFSET(DATA!$B$580,$B11,0)</f>
        <v>0</v>
      </c>
      <c r="I11" s="202">
        <f ca="1">E11-F11-G11-H11</f>
        <v>8</v>
      </c>
    </row>
    <row r="12" spans="1:9">
      <c r="A12" s="72"/>
      <c r="B12" s="206">
        <v>32</v>
      </c>
      <c r="C12" s="110" t="s">
        <v>60</v>
      </c>
      <c r="D12" s="75">
        <v>3</v>
      </c>
      <c r="E12" s="202">
        <f ca="1">OFFSET(DATA!$B$160,$B12,0)</f>
        <v>26</v>
      </c>
      <c r="F12" s="202">
        <f ca="1">OFFSET(DATA!$B$440,$B12,0)</f>
        <v>1</v>
      </c>
      <c r="G12" s="202">
        <f ca="1">OFFSET(DATA!$B$510,$B12,0)</f>
        <v>0</v>
      </c>
      <c r="H12" s="202">
        <f ca="1">OFFSET(DATA!$B$580,$B12,0)</f>
        <v>1</v>
      </c>
      <c r="I12" s="202">
        <f ca="1">E12-F12-G12-H12</f>
        <v>24</v>
      </c>
    </row>
    <row r="13" spans="1:9">
      <c r="A13" s="72"/>
      <c r="B13" s="206">
        <v>39</v>
      </c>
      <c r="C13" s="110" t="s">
        <v>61</v>
      </c>
      <c r="D13" s="75">
        <v>3</v>
      </c>
      <c r="E13" s="202">
        <f ca="1">OFFSET(DATA!$B$160,$B13,0)</f>
        <v>4</v>
      </c>
      <c r="F13" s="202">
        <f ca="1">OFFSET(DATA!$B$440,$B13,0)</f>
        <v>0</v>
      </c>
      <c r="G13" s="202">
        <f ca="1">OFFSET(DATA!$B$510,$B13,0)</f>
        <v>0</v>
      </c>
      <c r="H13" s="202">
        <f ca="1">OFFSET(DATA!$B$580,$B13,0)</f>
        <v>0</v>
      </c>
      <c r="I13" s="202">
        <f ca="1">E13-F13-G13-H13</f>
        <v>4</v>
      </c>
    </row>
    <row r="14" spans="1:9">
      <c r="A14" s="72"/>
      <c r="B14" s="206">
        <v>67</v>
      </c>
      <c r="C14" s="110" t="s">
        <v>62</v>
      </c>
      <c r="D14" s="75">
        <v>3</v>
      </c>
      <c r="E14" s="202">
        <f ca="1">OFFSET(DATA!$B$160,$B14,0)</f>
        <v>3</v>
      </c>
      <c r="F14" s="202">
        <f ca="1">OFFSET(DATA!$B$440,$B14,0)</f>
        <v>0</v>
      </c>
      <c r="G14" s="202">
        <f ca="1">OFFSET(DATA!$B$510,$B14,0)</f>
        <v>0</v>
      </c>
      <c r="H14" s="202">
        <f ca="1">OFFSET(DATA!$B$580,$B14,0)</f>
        <v>0</v>
      </c>
      <c r="I14" s="202">
        <f ca="1">E14-F14-G14-H14</f>
        <v>3</v>
      </c>
    </row>
    <row r="15" spans="1:9">
      <c r="A15" s="72"/>
      <c r="B15" s="121"/>
      <c r="C15" s="131"/>
      <c r="D15" s="115" t="s">
        <v>63</v>
      </c>
      <c r="E15" s="117">
        <f ca="1">SUM(E10:E14)</f>
        <v>47</v>
      </c>
      <c r="F15" s="117">
        <f ca="1">SUM(F10:F14)</f>
        <v>2</v>
      </c>
      <c r="G15" s="117">
        <f ca="1">SUM(G10:G14)</f>
        <v>0</v>
      </c>
      <c r="H15" s="117">
        <f ca="1">SUM(H10:H14)</f>
        <v>1</v>
      </c>
      <c r="I15" s="117">
        <f ca="1">SUM(I10:I14)</f>
        <v>44</v>
      </c>
    </row>
    <row r="16" spans="1:9">
      <c r="A16" s="72"/>
      <c r="B16" s="206">
        <v>3</v>
      </c>
      <c r="C16" s="110" t="s">
        <v>64</v>
      </c>
      <c r="D16" s="75">
        <v>4</v>
      </c>
      <c r="E16" s="202">
        <f ca="1">OFFSET(DATA!$B$160,$B16,0)</f>
        <v>41</v>
      </c>
      <c r="F16" s="202">
        <f ca="1">OFFSET(DATA!$B$440,$B16,0)</f>
        <v>7</v>
      </c>
      <c r="G16" s="202">
        <f ca="1">OFFSET(DATA!$B$510,$B16,0)</f>
        <v>1</v>
      </c>
      <c r="H16" s="202">
        <f ca="1">OFFSET(DATA!$B$580,$B16,0)</f>
        <v>0</v>
      </c>
      <c r="I16" s="202">
        <f ca="1">E16-F16-G16-H16</f>
        <v>33</v>
      </c>
    </row>
    <row r="17" spans="1:9">
      <c r="A17" s="72"/>
      <c r="B17" s="206">
        <v>19</v>
      </c>
      <c r="C17" s="110" t="s">
        <v>65</v>
      </c>
      <c r="D17" s="75">
        <v>4</v>
      </c>
      <c r="E17" s="202">
        <f ca="1">OFFSET(DATA!$B$160,$B17,0)</f>
        <v>1</v>
      </c>
      <c r="F17" s="202">
        <f ca="1">OFFSET(DATA!$B$440,$B17,0)</f>
        <v>0</v>
      </c>
      <c r="G17" s="202">
        <f ca="1">OFFSET(DATA!$B$510,$B17,0)</f>
        <v>0</v>
      </c>
      <c r="H17" s="202">
        <f ca="1">OFFSET(DATA!$B$580,$B17,0)</f>
        <v>0</v>
      </c>
      <c r="I17" s="202">
        <f ca="1">E17-F17-G17-H17</f>
        <v>1</v>
      </c>
    </row>
    <row r="18" spans="1:9">
      <c r="A18" s="72"/>
      <c r="B18" s="206">
        <v>23</v>
      </c>
      <c r="C18" s="110" t="s">
        <v>66</v>
      </c>
      <c r="D18" s="75">
        <v>4</v>
      </c>
      <c r="E18" s="202">
        <f ca="1">OFFSET(DATA!$B$160,$B18,0)</f>
        <v>4</v>
      </c>
      <c r="F18" s="202">
        <f ca="1">OFFSET(DATA!$B$440,$B18,0)</f>
        <v>0</v>
      </c>
      <c r="G18" s="202">
        <f ca="1">OFFSET(DATA!$B$510,$B18,0)</f>
        <v>0</v>
      </c>
      <c r="H18" s="202">
        <f ca="1">OFFSET(DATA!$B$580,$B18,0)</f>
        <v>0</v>
      </c>
      <c r="I18" s="202">
        <f ca="1">E18-F18-G18-H18</f>
        <v>4</v>
      </c>
    </row>
    <row r="19" spans="1:9">
      <c r="A19" s="72"/>
      <c r="B19" s="121"/>
      <c r="C19" s="131"/>
      <c r="D19" s="115" t="s">
        <v>67</v>
      </c>
      <c r="E19" s="117">
        <f ca="1">SUM(E16:E18)</f>
        <v>46</v>
      </c>
      <c r="F19" s="117">
        <f ca="1">SUM(F16:F18)</f>
        <v>7</v>
      </c>
      <c r="G19" s="117">
        <f ca="1">SUM(G16:G18)</f>
        <v>1</v>
      </c>
      <c r="H19" s="117">
        <f ca="1">SUM(H16:H18)</f>
        <v>0</v>
      </c>
      <c r="I19" s="117">
        <f ca="1">SUM(I16:I18)</f>
        <v>38</v>
      </c>
    </row>
    <row r="20" spans="1:9">
      <c r="A20" s="72"/>
      <c r="B20" s="206">
        <v>20</v>
      </c>
      <c r="C20" s="110" t="s">
        <v>68</v>
      </c>
      <c r="D20" s="75">
        <v>5</v>
      </c>
      <c r="E20" s="202">
        <f ca="1">OFFSET(DATA!$B$160,$B20,0)</f>
        <v>12</v>
      </c>
      <c r="F20" s="202">
        <f ca="1">OFFSET(DATA!$B$440,$B20,0)</f>
        <v>3</v>
      </c>
      <c r="G20" s="202">
        <f ca="1">OFFSET(DATA!$B$510,$B20,0)</f>
        <v>2</v>
      </c>
      <c r="H20" s="202">
        <f ca="1">OFFSET(DATA!$B$580,$B20,0)</f>
        <v>0</v>
      </c>
      <c r="I20" s="202">
        <f ca="1">E20-F20-G20-H20</f>
        <v>7</v>
      </c>
    </row>
    <row r="21" spans="1:9">
      <c r="A21" s="72"/>
      <c r="B21" s="206">
        <v>37</v>
      </c>
      <c r="C21" s="110" t="s">
        <v>69</v>
      </c>
      <c r="D21" s="75">
        <v>5</v>
      </c>
      <c r="E21" s="202">
        <f ca="1">OFFSET(DATA!$B$160,$B21,0)</f>
        <v>82</v>
      </c>
      <c r="F21" s="202">
        <f ca="1">OFFSET(DATA!$B$440,$B21,0)</f>
        <v>17</v>
      </c>
      <c r="G21" s="202">
        <f ca="1">OFFSET(DATA!$B$510,$B21,0)</f>
        <v>2</v>
      </c>
      <c r="H21" s="202">
        <f ca="1">OFFSET(DATA!$B$580,$B21,0)</f>
        <v>0</v>
      </c>
      <c r="I21" s="202">
        <f ca="1">E21-F21-G21-H21</f>
        <v>63</v>
      </c>
    </row>
    <row r="22" spans="1:9">
      <c r="A22" s="72"/>
      <c r="B22" s="206">
        <v>65</v>
      </c>
      <c r="C22" s="110" t="s">
        <v>70</v>
      </c>
      <c r="D22" s="75">
        <v>5</v>
      </c>
      <c r="E22" s="202">
        <f ca="1">OFFSET(DATA!$B$160,$B22,0)</f>
        <v>4</v>
      </c>
      <c r="F22" s="202">
        <f ca="1">OFFSET(DATA!$B$440,$B22,0)</f>
        <v>0</v>
      </c>
      <c r="G22" s="202">
        <f ca="1">OFFSET(DATA!$B$510,$B22,0)</f>
        <v>0</v>
      </c>
      <c r="H22" s="202">
        <f ca="1">OFFSET(DATA!$B$580,$B22,0)</f>
        <v>0</v>
      </c>
      <c r="I22" s="202">
        <f ca="1">E22-F22-G22-H22</f>
        <v>4</v>
      </c>
    </row>
    <row r="23" spans="1:9">
      <c r="A23" s="72"/>
      <c r="B23" s="121"/>
      <c r="C23" s="131"/>
      <c r="D23" s="115" t="s">
        <v>71</v>
      </c>
      <c r="E23" s="117">
        <f ca="1">SUM(E20:E22)</f>
        <v>98</v>
      </c>
      <c r="F23" s="117">
        <f ca="1">SUM(F20:F22)</f>
        <v>20</v>
      </c>
      <c r="G23" s="117">
        <f ca="1">SUM(G20:G22)</f>
        <v>4</v>
      </c>
      <c r="H23" s="117">
        <f ca="1">SUM(H20:H22)</f>
        <v>0</v>
      </c>
      <c r="I23" s="117">
        <f ca="1">SUM(I20:I22)</f>
        <v>74</v>
      </c>
    </row>
    <row r="24" spans="1:9">
      <c r="A24" s="72"/>
      <c r="B24" s="206">
        <v>24</v>
      </c>
      <c r="C24" s="110" t="s">
        <v>72</v>
      </c>
      <c r="D24" s="75">
        <v>6</v>
      </c>
      <c r="E24" s="202">
        <f ca="1">OFFSET(DATA!$B$160,$B24,0)</f>
        <v>5</v>
      </c>
      <c r="F24" s="202">
        <f ca="1">OFFSET(DATA!$B$440,$B24,0)</f>
        <v>1</v>
      </c>
      <c r="G24" s="202">
        <f ca="1">OFFSET(DATA!$B$510,$B24,0)</f>
        <v>0</v>
      </c>
      <c r="H24" s="202">
        <f ca="1">OFFSET(DATA!$B$580,$B24,0)</f>
        <v>0</v>
      </c>
      <c r="I24" s="202">
        <f t="shared" ref="I24:I29" ca="1" si="0">E24-F24-G24-H24</f>
        <v>4</v>
      </c>
    </row>
    <row r="25" spans="1:9">
      <c r="A25" s="72"/>
      <c r="B25" s="206">
        <v>33</v>
      </c>
      <c r="C25" s="110" t="s">
        <v>73</v>
      </c>
      <c r="D25" s="75">
        <v>6</v>
      </c>
      <c r="E25" s="202">
        <f ca="1">OFFSET(DATA!$B$160,$B25,0)</f>
        <v>2</v>
      </c>
      <c r="F25" s="202">
        <f ca="1">OFFSET(DATA!$B$440,$B25,0)</f>
        <v>0</v>
      </c>
      <c r="G25" s="202">
        <f ca="1">OFFSET(DATA!$B$510,$B25,0)</f>
        <v>0</v>
      </c>
      <c r="H25" s="202">
        <f ca="1">OFFSET(DATA!$B$580,$B25,0)</f>
        <v>0</v>
      </c>
      <c r="I25" s="202">
        <f t="shared" ca="1" si="0"/>
        <v>2</v>
      </c>
    </row>
    <row r="26" spans="1:9">
      <c r="A26" s="72"/>
      <c r="B26" s="206">
        <v>34</v>
      </c>
      <c r="C26" s="110" t="s">
        <v>158</v>
      </c>
      <c r="D26" s="75">
        <v>6</v>
      </c>
      <c r="E26" s="202">
        <f ca="1">OFFSET(DATA!$B$160,$B26,0)</f>
        <v>2</v>
      </c>
      <c r="F26" s="202">
        <f ca="1">OFFSET(DATA!$B$440,$B26,0)</f>
        <v>0</v>
      </c>
      <c r="G26" s="202">
        <f ca="1">OFFSET(DATA!$B$510,$B26,0)</f>
        <v>0</v>
      </c>
      <c r="H26" s="202">
        <f ca="1">OFFSET(DATA!$B$580,$B26,0)</f>
        <v>0</v>
      </c>
      <c r="I26" s="202">
        <f t="shared" ca="1" si="0"/>
        <v>2</v>
      </c>
    </row>
    <row r="27" spans="1:9">
      <c r="A27" s="72"/>
      <c r="B27" s="206">
        <v>40</v>
      </c>
      <c r="C27" s="110" t="s">
        <v>75</v>
      </c>
      <c r="D27" s="75">
        <v>6</v>
      </c>
      <c r="E27" s="202">
        <f ca="1">OFFSET(DATA!$B$160,$B27,0)</f>
        <v>9</v>
      </c>
      <c r="F27" s="202">
        <f ca="1">OFFSET(DATA!$B$440,$B27,0)</f>
        <v>1</v>
      </c>
      <c r="G27" s="202">
        <f ca="1">OFFSET(DATA!$B$510,$B27,0)</f>
        <v>0</v>
      </c>
      <c r="H27" s="202">
        <f ca="1">OFFSET(DATA!$B$580,$B27,0)</f>
        <v>1</v>
      </c>
      <c r="I27" s="202">
        <f t="shared" ca="1" si="0"/>
        <v>7</v>
      </c>
    </row>
    <row r="28" spans="1:9">
      <c r="A28" s="72"/>
      <c r="B28" s="206">
        <v>61</v>
      </c>
      <c r="C28" s="110" t="s">
        <v>159</v>
      </c>
      <c r="D28" s="75">
        <v>6</v>
      </c>
      <c r="E28" s="202">
        <f ca="1">OFFSET(DATA!$B$160,$B28,0)</f>
        <v>17</v>
      </c>
      <c r="F28" s="202">
        <f ca="1">OFFSET(DATA!$B$440,$B28,0)</f>
        <v>1</v>
      </c>
      <c r="G28" s="202">
        <f ca="1">OFFSET(DATA!$B$510,$B28,0)</f>
        <v>0</v>
      </c>
      <c r="H28" s="202">
        <f ca="1">OFFSET(DATA!$B$580,$B28,0)</f>
        <v>0</v>
      </c>
      <c r="I28" s="202">
        <f t="shared" ca="1" si="0"/>
        <v>16</v>
      </c>
    </row>
    <row r="29" spans="1:9">
      <c r="A29" s="72"/>
      <c r="B29" s="206">
        <v>62</v>
      </c>
      <c r="C29" s="110" t="s">
        <v>77</v>
      </c>
      <c r="D29" s="75">
        <v>6</v>
      </c>
      <c r="E29" s="202">
        <f ca="1">OFFSET(DATA!$B$160,$B29,0)</f>
        <v>5</v>
      </c>
      <c r="F29" s="202">
        <f ca="1">OFFSET(DATA!$B$440,$B29,0)</f>
        <v>0</v>
      </c>
      <c r="G29" s="202">
        <f ca="1">OFFSET(DATA!$B$510,$B29,0)</f>
        <v>0</v>
      </c>
      <c r="H29" s="202">
        <f ca="1">OFFSET(DATA!$B$580,$B29,0)</f>
        <v>1</v>
      </c>
      <c r="I29" s="202">
        <f t="shared" ca="1" si="0"/>
        <v>4</v>
      </c>
    </row>
    <row r="30" spans="1:9">
      <c r="A30" s="72"/>
      <c r="B30" s="121"/>
      <c r="C30" s="131"/>
      <c r="D30" s="115" t="s">
        <v>78</v>
      </c>
      <c r="E30" s="117">
        <f ca="1">SUM(E24:E29)</f>
        <v>40</v>
      </c>
      <c r="F30" s="117">
        <f ca="1">SUM(F24:F29)</f>
        <v>3</v>
      </c>
      <c r="G30" s="117">
        <f ca="1">SUM(G24:G29)</f>
        <v>0</v>
      </c>
      <c r="H30" s="117">
        <f ca="1">SUM(H24:H29)</f>
        <v>2</v>
      </c>
      <c r="I30" s="117">
        <f ca="1">SUM(I24:I29)</f>
        <v>35</v>
      </c>
    </row>
    <row r="31" spans="1:9">
      <c r="A31" s="72"/>
      <c r="B31" s="206">
        <v>12</v>
      </c>
      <c r="C31" s="110" t="s">
        <v>79</v>
      </c>
      <c r="D31" s="75">
        <v>7</v>
      </c>
      <c r="E31" s="202">
        <f ca="1">OFFSET(DATA!$B$160,$B31,0)</f>
        <v>44</v>
      </c>
      <c r="F31" s="202">
        <f ca="1">OFFSET(DATA!$B$440,$B31,0)</f>
        <v>8</v>
      </c>
      <c r="G31" s="202">
        <f ca="1">OFFSET(DATA!$B$510,$B31,0)</f>
        <v>2</v>
      </c>
      <c r="H31" s="202">
        <f ca="1">OFFSET(DATA!$B$580,$B31,0)</f>
        <v>1</v>
      </c>
      <c r="I31" s="202">
        <f ca="1">E31-F31-G31-H31</f>
        <v>33</v>
      </c>
    </row>
    <row r="32" spans="1:9">
      <c r="A32" s="72"/>
      <c r="B32" s="206">
        <v>15</v>
      </c>
      <c r="C32" s="110" t="s">
        <v>80</v>
      </c>
      <c r="D32" s="75">
        <v>7</v>
      </c>
      <c r="E32" s="202">
        <f ca="1">OFFSET(DATA!$B$160,$B32,0)</f>
        <v>6</v>
      </c>
      <c r="F32" s="202">
        <f ca="1">OFFSET(DATA!$B$440,$B32,0)</f>
        <v>1</v>
      </c>
      <c r="G32" s="202">
        <f ca="1">OFFSET(DATA!$B$510,$B32,0)</f>
        <v>0</v>
      </c>
      <c r="H32" s="202">
        <f ca="1">OFFSET(DATA!$B$580,$B32,0)</f>
        <v>0</v>
      </c>
      <c r="I32" s="202">
        <f ca="1">E32-F32-G32-H32</f>
        <v>5</v>
      </c>
    </row>
    <row r="33" spans="1:9">
      <c r="A33" s="72"/>
      <c r="B33" s="206">
        <v>21</v>
      </c>
      <c r="C33" s="110" t="s">
        <v>81</v>
      </c>
      <c r="D33" s="75">
        <v>7</v>
      </c>
      <c r="E33" s="202">
        <f ca="1">OFFSET(DATA!$B$160,$B33,0)</f>
        <v>12</v>
      </c>
      <c r="F33" s="202">
        <f ca="1">OFFSET(DATA!$B$440,$B33,0)</f>
        <v>4</v>
      </c>
      <c r="G33" s="202">
        <f ca="1">OFFSET(DATA!$B$510,$B33,0)</f>
        <v>0</v>
      </c>
      <c r="H33" s="202">
        <f ca="1">OFFSET(DATA!$B$580,$B33,0)</f>
        <v>0</v>
      </c>
      <c r="I33" s="202">
        <f ca="1">E33-F33-G33-H33</f>
        <v>8</v>
      </c>
    </row>
    <row r="34" spans="1:9">
      <c r="A34" s="72"/>
      <c r="B34" s="206">
        <v>63</v>
      </c>
      <c r="C34" s="110" t="s">
        <v>160</v>
      </c>
      <c r="D34" s="75">
        <v>7</v>
      </c>
      <c r="E34" s="202">
        <f ca="1">OFFSET(DATA!$B$160,$B34,0)</f>
        <v>2</v>
      </c>
      <c r="F34" s="202">
        <f ca="1">OFFSET(DATA!$B$440,$B34,0)</f>
        <v>0</v>
      </c>
      <c r="G34" s="202">
        <f ca="1">OFFSET(DATA!$B$510,$B34,0)</f>
        <v>0</v>
      </c>
      <c r="H34" s="202">
        <f ca="1">OFFSET(DATA!$B$580,$B34,0)</f>
        <v>0</v>
      </c>
      <c r="I34" s="202">
        <f ca="1">E34-F34-G34-H34</f>
        <v>2</v>
      </c>
    </row>
    <row r="35" spans="1:9" ht="13.5" thickBot="1">
      <c r="A35" s="72"/>
      <c r="B35" s="152"/>
      <c r="C35" s="168"/>
      <c r="D35" s="134" t="s">
        <v>83</v>
      </c>
      <c r="E35" s="135">
        <f ca="1">SUM(E31:E34)</f>
        <v>64</v>
      </c>
      <c r="F35" s="135">
        <f ca="1">SUM(F31:F34)</f>
        <v>13</v>
      </c>
      <c r="G35" s="135">
        <f ca="1">SUM(G31:G34)</f>
        <v>2</v>
      </c>
      <c r="H35" s="135">
        <f ca="1">SUM(H31:H34)</f>
        <v>1</v>
      </c>
      <c r="I35" s="135">
        <f ca="1">SUM(I31:I34)</f>
        <v>48</v>
      </c>
    </row>
    <row r="36" spans="1:9">
      <c r="A36" s="72"/>
      <c r="B36" s="207">
        <v>2</v>
      </c>
      <c r="C36" s="166" t="s">
        <v>84</v>
      </c>
      <c r="D36" s="167">
        <v>8</v>
      </c>
      <c r="E36" s="202">
        <f ca="1">OFFSET(DATA!$B$160,$B36,0)</f>
        <v>3</v>
      </c>
      <c r="F36" s="202">
        <f ca="1">OFFSET(DATA!$B$440,$B36,0)</f>
        <v>0</v>
      </c>
      <c r="G36" s="202">
        <f ca="1">OFFSET(DATA!$B$510,$B36,0)</f>
        <v>0</v>
      </c>
      <c r="H36" s="202">
        <f ca="1">OFFSET(DATA!$B$580,$B36,0)</f>
        <v>0</v>
      </c>
      <c r="I36" s="202">
        <f t="shared" ref="I36:I41" ca="1" si="1">E36-F36-G36-H36</f>
        <v>3</v>
      </c>
    </row>
    <row r="37" spans="1:9">
      <c r="A37" s="72"/>
      <c r="B37" s="206">
        <v>10</v>
      </c>
      <c r="C37" s="110" t="s">
        <v>85</v>
      </c>
      <c r="D37" s="75">
        <v>8</v>
      </c>
      <c r="E37" s="202">
        <f ca="1">OFFSET(DATA!$B$160,$B37,0)</f>
        <v>42</v>
      </c>
      <c r="F37" s="202">
        <f ca="1">OFFSET(DATA!$B$440,$B37,0)</f>
        <v>1</v>
      </c>
      <c r="G37" s="202">
        <f ca="1">OFFSET(DATA!$B$510,$B37,0)</f>
        <v>0</v>
      </c>
      <c r="H37" s="202">
        <f ca="1">OFFSET(DATA!$B$580,$B37,0)</f>
        <v>0</v>
      </c>
      <c r="I37" s="202">
        <f t="shared" ca="1" si="1"/>
        <v>41</v>
      </c>
    </row>
    <row r="38" spans="1:9">
      <c r="A38" s="72"/>
      <c r="B38" s="206">
        <v>16</v>
      </c>
      <c r="C38" s="110" t="s">
        <v>86</v>
      </c>
      <c r="D38" s="75">
        <v>8</v>
      </c>
      <c r="E38" s="202">
        <f ca="1">OFFSET(DATA!$B$160,$B38,0)</f>
        <v>369</v>
      </c>
      <c r="F38" s="202">
        <f ca="1">OFFSET(DATA!$B$440,$B38,0)</f>
        <v>41</v>
      </c>
      <c r="G38" s="202">
        <f ca="1">OFFSET(DATA!$B$510,$B38,0)</f>
        <v>9</v>
      </c>
      <c r="H38" s="202">
        <f ca="1">OFFSET(DATA!$B$580,$B38,0)</f>
        <v>7</v>
      </c>
      <c r="I38" s="202">
        <f t="shared" ca="1" si="1"/>
        <v>312</v>
      </c>
    </row>
    <row r="39" spans="1:9">
      <c r="A39" s="72"/>
      <c r="B39" s="206">
        <v>45</v>
      </c>
      <c r="C39" s="110" t="s">
        <v>87</v>
      </c>
      <c r="D39" s="75">
        <v>8</v>
      </c>
      <c r="E39" s="202">
        <f ca="1">OFFSET(DATA!$B$160,$B39,0)</f>
        <v>14</v>
      </c>
      <c r="F39" s="202">
        <f ca="1">OFFSET(DATA!$B$440,$B39,0)</f>
        <v>4</v>
      </c>
      <c r="G39" s="202">
        <f ca="1">OFFSET(DATA!$B$510,$B39,0)</f>
        <v>0</v>
      </c>
      <c r="H39" s="202">
        <f ca="1">OFFSET(DATA!$B$580,$B39,0)</f>
        <v>0</v>
      </c>
      <c r="I39" s="202">
        <f t="shared" ca="1" si="1"/>
        <v>10</v>
      </c>
    </row>
    <row r="40" spans="1:9">
      <c r="A40" s="72"/>
      <c r="B40" s="206">
        <v>54</v>
      </c>
      <c r="C40" s="110" t="s">
        <v>88</v>
      </c>
      <c r="D40" s="75">
        <v>8</v>
      </c>
      <c r="E40" s="202">
        <f ca="1">OFFSET(DATA!$B$160,$B40,0)</f>
        <v>30</v>
      </c>
      <c r="F40" s="202">
        <f ca="1">OFFSET(DATA!$B$440,$B40,0)</f>
        <v>3</v>
      </c>
      <c r="G40" s="202">
        <f ca="1">OFFSET(DATA!$B$510,$B40,0)</f>
        <v>0</v>
      </c>
      <c r="H40" s="202">
        <f ca="1">OFFSET(DATA!$B$580,$B40,0)</f>
        <v>0</v>
      </c>
      <c r="I40" s="202">
        <f t="shared" ca="1" si="1"/>
        <v>27</v>
      </c>
    </row>
    <row r="41" spans="1:9">
      <c r="A41" s="72"/>
      <c r="B41" s="206">
        <v>55</v>
      </c>
      <c r="C41" s="111" t="s">
        <v>89</v>
      </c>
      <c r="D41" s="76">
        <v>8</v>
      </c>
      <c r="E41" s="202">
        <f ca="1">OFFSET(DATA!$B$160,$B41,0)</f>
        <v>17</v>
      </c>
      <c r="F41" s="202">
        <f ca="1">OFFSET(DATA!$B$440,$B41,0)</f>
        <v>2</v>
      </c>
      <c r="G41" s="202">
        <f ca="1">OFFSET(DATA!$B$510,$B41,0)</f>
        <v>0</v>
      </c>
      <c r="H41" s="202">
        <f ca="1">OFFSET(DATA!$B$580,$B41,0)</f>
        <v>0</v>
      </c>
      <c r="I41" s="202">
        <f t="shared" ca="1" si="1"/>
        <v>15</v>
      </c>
    </row>
    <row r="42" spans="1:9">
      <c r="A42" s="72"/>
      <c r="B42" s="121"/>
      <c r="C42" s="132"/>
      <c r="D42" s="116" t="s">
        <v>90</v>
      </c>
      <c r="E42" s="118">
        <f ca="1">SUM(E36:E41)</f>
        <v>475</v>
      </c>
      <c r="F42" s="118">
        <f ca="1">SUM(F36:F41)</f>
        <v>51</v>
      </c>
      <c r="G42" s="118">
        <f ca="1">SUM(G36:G41)</f>
        <v>9</v>
      </c>
      <c r="H42" s="118">
        <f ca="1">SUM(H36:H41)</f>
        <v>7</v>
      </c>
      <c r="I42" s="118">
        <f ca="1">SUM(I36:I41)</f>
        <v>408</v>
      </c>
    </row>
    <row r="43" spans="1:9">
      <c r="A43" s="72"/>
      <c r="B43" s="206">
        <v>1</v>
      </c>
      <c r="C43" s="110" t="s">
        <v>91</v>
      </c>
      <c r="D43" s="75">
        <v>9</v>
      </c>
      <c r="E43" s="202">
        <f ca="1">OFFSET(DATA!$B$160,$B43,0)</f>
        <v>46</v>
      </c>
      <c r="F43" s="202">
        <f ca="1">OFFSET(DATA!$B$440,$B43,0)</f>
        <v>12</v>
      </c>
      <c r="G43" s="202">
        <f ca="1">OFFSET(DATA!$B$510,$B43,0)</f>
        <v>0</v>
      </c>
      <c r="H43" s="202">
        <f ca="1">OFFSET(DATA!$B$580,$B43,0)</f>
        <v>2</v>
      </c>
      <c r="I43" s="202">
        <f ca="1">E43-F43-G43-H43</f>
        <v>32</v>
      </c>
    </row>
    <row r="44" spans="1:9">
      <c r="A44" s="72"/>
      <c r="B44" s="206">
        <v>4</v>
      </c>
      <c r="C44" s="110" t="s">
        <v>161</v>
      </c>
      <c r="D44" s="75">
        <v>9</v>
      </c>
      <c r="E44" s="202">
        <f ca="1">OFFSET(DATA!$B$160,$B44,0)</f>
        <v>4</v>
      </c>
      <c r="F44" s="202">
        <f ca="1">OFFSET(DATA!$B$440,$B44,0)</f>
        <v>0</v>
      </c>
      <c r="G44" s="202">
        <f ca="1">OFFSET(DATA!$B$510,$B44,0)</f>
        <v>0</v>
      </c>
      <c r="H44" s="202">
        <f ca="1">OFFSET(DATA!$B$580,$B44,0)</f>
        <v>0</v>
      </c>
      <c r="I44" s="202">
        <f ca="1">E44-F44-G44-H44</f>
        <v>4</v>
      </c>
    </row>
    <row r="45" spans="1:9">
      <c r="A45" s="72"/>
      <c r="B45" s="121"/>
      <c r="C45" s="131"/>
      <c r="D45" s="115" t="s">
        <v>93</v>
      </c>
      <c r="E45" s="204">
        <f ca="1">E43+E44</f>
        <v>50</v>
      </c>
      <c r="F45" s="204">
        <f ca="1">F43+F44</f>
        <v>12</v>
      </c>
      <c r="G45" s="204">
        <f ca="1">G43+G44</f>
        <v>0</v>
      </c>
      <c r="H45" s="204">
        <f ca="1">H43+H44</f>
        <v>2</v>
      </c>
      <c r="I45" s="204">
        <f ca="1">I43+I44</f>
        <v>36</v>
      </c>
    </row>
    <row r="46" spans="1:9">
      <c r="A46" s="72"/>
      <c r="B46" s="206">
        <v>9</v>
      </c>
      <c r="C46" s="110" t="s">
        <v>94</v>
      </c>
      <c r="D46" s="75">
        <v>10</v>
      </c>
      <c r="E46" s="202">
        <f ca="1">OFFSET(DATA!$B$160,$B46,0)</f>
        <v>53</v>
      </c>
      <c r="F46" s="202">
        <f ca="1">OFFSET(DATA!$B$440,$B46,0)</f>
        <v>11</v>
      </c>
      <c r="G46" s="202">
        <f ca="1">OFFSET(DATA!$B$510,$B46,0)</f>
        <v>0</v>
      </c>
      <c r="H46" s="202">
        <f ca="1">OFFSET(DATA!$B$580,$B46,0)</f>
        <v>1</v>
      </c>
      <c r="I46" s="202">
        <f ca="1">E46-F46-G46-H46</f>
        <v>41</v>
      </c>
    </row>
    <row r="47" spans="1:9">
      <c r="A47" s="72"/>
      <c r="B47" s="206">
        <v>38</v>
      </c>
      <c r="C47" s="110" t="s">
        <v>95</v>
      </c>
      <c r="D47" s="75">
        <v>10</v>
      </c>
      <c r="E47" s="202">
        <f ca="1">OFFSET(DATA!$B$160,$B47,0)</f>
        <v>13</v>
      </c>
      <c r="F47" s="202">
        <f ca="1">OFFSET(DATA!$B$440,$B47,0)</f>
        <v>3</v>
      </c>
      <c r="G47" s="202">
        <f ca="1">OFFSET(DATA!$B$510,$B47,0)</f>
        <v>0</v>
      </c>
      <c r="H47" s="202">
        <f ca="1">OFFSET(DATA!$B$580,$B47,0)</f>
        <v>0</v>
      </c>
      <c r="I47" s="202">
        <f ca="1">E47-F47-G47-H47</f>
        <v>10</v>
      </c>
    </row>
    <row r="48" spans="1:9">
      <c r="A48" s="72"/>
      <c r="B48" s="206">
        <v>42</v>
      </c>
      <c r="C48" s="110" t="s">
        <v>96</v>
      </c>
      <c r="D48" s="75">
        <v>10</v>
      </c>
      <c r="E48" s="202">
        <f ca="1">OFFSET(DATA!$B$160,$B48,0)</f>
        <v>147</v>
      </c>
      <c r="F48" s="202">
        <f ca="1">OFFSET(DATA!$B$440,$B48,0)</f>
        <v>25</v>
      </c>
      <c r="G48" s="202">
        <f ca="1">OFFSET(DATA!$B$510,$B48,0)</f>
        <v>3</v>
      </c>
      <c r="H48" s="202">
        <f ca="1">OFFSET(DATA!$B$580,$B48,0)</f>
        <v>3</v>
      </c>
      <c r="I48" s="202">
        <f ca="1">E48-F48-G48-H48</f>
        <v>116</v>
      </c>
    </row>
    <row r="49" spans="1:9">
      <c r="A49" s="72"/>
      <c r="B49" s="121"/>
      <c r="C49" s="131"/>
      <c r="D49" s="115" t="s">
        <v>97</v>
      </c>
      <c r="E49" s="117">
        <f ca="1">SUM(E46:E48)</f>
        <v>213</v>
      </c>
      <c r="F49" s="117">
        <f ca="1">SUM(F46:F48)</f>
        <v>39</v>
      </c>
      <c r="G49" s="117">
        <f ca="1">SUM(G46:G48)</f>
        <v>3</v>
      </c>
      <c r="H49" s="117">
        <f ca="1">SUM(H46:H48)</f>
        <v>4</v>
      </c>
      <c r="I49" s="117">
        <f ca="1">SUM(I46:I48)</f>
        <v>167</v>
      </c>
    </row>
    <row r="50" spans="1:9">
      <c r="A50" s="72"/>
      <c r="B50" s="206">
        <v>18</v>
      </c>
      <c r="C50" s="110" t="s">
        <v>98</v>
      </c>
      <c r="D50" s="75">
        <v>11</v>
      </c>
      <c r="E50" s="202">
        <f ca="1">OFFSET(DATA!$B$160,$B50,0)</f>
        <v>21</v>
      </c>
      <c r="F50" s="202">
        <f ca="1">OFFSET(DATA!$B$440,$B50,0)</f>
        <v>2</v>
      </c>
      <c r="G50" s="202">
        <f ca="1">OFFSET(DATA!$B$510,$B50,0)</f>
        <v>0</v>
      </c>
      <c r="H50" s="202">
        <f ca="1">OFFSET(DATA!$B$580,$B50,0)</f>
        <v>0</v>
      </c>
      <c r="I50" s="202">
        <f ca="1">E50-F50-G50-H50</f>
        <v>19</v>
      </c>
    </row>
    <row r="51" spans="1:9">
      <c r="A51" s="72"/>
      <c r="B51" s="206">
        <v>64</v>
      </c>
      <c r="C51" s="110" t="s">
        <v>99</v>
      </c>
      <c r="D51" s="75">
        <v>11</v>
      </c>
      <c r="E51" s="202">
        <f ca="1">OFFSET(DATA!$B$160,$B51,0)</f>
        <v>205</v>
      </c>
      <c r="F51" s="202">
        <f ca="1">OFFSET(DATA!$B$440,$B51,0)</f>
        <v>29</v>
      </c>
      <c r="G51" s="202">
        <f ca="1">OFFSET(DATA!$B$510,$B51,0)</f>
        <v>3</v>
      </c>
      <c r="H51" s="202">
        <f ca="1">OFFSET(DATA!$B$580,$B51,0)</f>
        <v>1</v>
      </c>
      <c r="I51" s="202">
        <f ca="1">E51-F51-G51-H51</f>
        <v>172</v>
      </c>
    </row>
    <row r="52" spans="1:9">
      <c r="A52" s="72"/>
      <c r="B52" s="121"/>
      <c r="C52" s="131"/>
      <c r="D52" s="115" t="s">
        <v>100</v>
      </c>
      <c r="E52" s="204">
        <f ca="1">E50+E51</f>
        <v>226</v>
      </c>
      <c r="F52" s="204">
        <f ca="1">F50+F51</f>
        <v>31</v>
      </c>
      <c r="G52" s="204">
        <f ca="1">G50+G51</f>
        <v>3</v>
      </c>
      <c r="H52" s="204">
        <f ca="1">H50+H51</f>
        <v>1</v>
      </c>
      <c r="I52" s="204">
        <f ca="1">I50+I51</f>
        <v>191</v>
      </c>
    </row>
    <row r="53" spans="1:9">
      <c r="A53" s="72"/>
      <c r="B53" s="206">
        <v>35</v>
      </c>
      <c r="C53" s="110" t="s">
        <v>101</v>
      </c>
      <c r="D53" s="75">
        <v>12</v>
      </c>
      <c r="E53" s="202">
        <f ca="1">OFFSET(DATA!$B$160,$B53,0)</f>
        <v>113</v>
      </c>
      <c r="F53" s="202">
        <f ca="1">OFFSET(DATA!$B$440,$B53,0)</f>
        <v>15</v>
      </c>
      <c r="G53" s="202">
        <f ca="1">OFFSET(DATA!$B$510,$B53,0)</f>
        <v>1</v>
      </c>
      <c r="H53" s="202">
        <f ca="1">OFFSET(DATA!$B$580,$B53,0)</f>
        <v>0</v>
      </c>
      <c r="I53" s="202">
        <f ca="1">E53-F53-G53-H53</f>
        <v>97</v>
      </c>
    </row>
    <row r="54" spans="1:9">
      <c r="A54" s="72"/>
      <c r="B54" s="206">
        <v>48</v>
      </c>
      <c r="C54" s="110" t="s">
        <v>102</v>
      </c>
      <c r="D54" s="75">
        <v>12</v>
      </c>
      <c r="E54" s="202">
        <f ca="1">OFFSET(DATA!$B$160,$B54,0)</f>
        <v>409</v>
      </c>
      <c r="F54" s="202">
        <f ca="1">OFFSET(DATA!$B$440,$B54,0)</f>
        <v>61</v>
      </c>
      <c r="G54" s="202">
        <f ca="1">OFFSET(DATA!$B$510,$B54,0)</f>
        <v>8</v>
      </c>
      <c r="H54" s="202">
        <f ca="1">OFFSET(DATA!$B$580,$B54,0)</f>
        <v>9</v>
      </c>
      <c r="I54" s="202">
        <f ca="1">E54-F54-G54-H54</f>
        <v>331</v>
      </c>
    </row>
    <row r="55" spans="1:9">
      <c r="A55" s="72"/>
      <c r="B55" s="206">
        <v>49</v>
      </c>
      <c r="C55" s="110" t="s">
        <v>103</v>
      </c>
      <c r="D55" s="75">
        <v>12</v>
      </c>
      <c r="E55" s="202">
        <f ca="1">OFFSET(DATA!$B$160,$B55,0)</f>
        <v>148</v>
      </c>
      <c r="F55" s="202">
        <f ca="1">OFFSET(DATA!$B$440,$B55,0)</f>
        <v>14</v>
      </c>
      <c r="G55" s="202">
        <f ca="1">OFFSET(DATA!$B$510,$B55,0)</f>
        <v>1</v>
      </c>
      <c r="H55" s="202">
        <f ca="1">OFFSET(DATA!$B$580,$B55,0)</f>
        <v>4</v>
      </c>
      <c r="I55" s="202">
        <f ca="1">E55-F55-G55-H55</f>
        <v>129</v>
      </c>
    </row>
    <row r="56" spans="1:9">
      <c r="A56" s="72"/>
      <c r="B56" s="206">
        <v>59</v>
      </c>
      <c r="C56" s="110" t="s">
        <v>104</v>
      </c>
      <c r="D56" s="75">
        <v>12</v>
      </c>
      <c r="E56" s="202">
        <f ca="1">OFFSET(DATA!$B$160,$B56,0)</f>
        <v>115</v>
      </c>
      <c r="F56" s="202">
        <f ca="1">OFFSET(DATA!$B$440,$B56,0)</f>
        <v>14</v>
      </c>
      <c r="G56" s="202">
        <f ca="1">OFFSET(DATA!$B$510,$B56,0)</f>
        <v>3</v>
      </c>
      <c r="H56" s="202">
        <f ca="1">OFFSET(DATA!$B$580,$B56,0)</f>
        <v>2</v>
      </c>
      <c r="I56" s="202">
        <f ca="1">E56-F56-G56-H56</f>
        <v>96</v>
      </c>
    </row>
    <row r="57" spans="1:9">
      <c r="A57" s="72"/>
      <c r="B57" s="206">
        <v>60</v>
      </c>
      <c r="C57" s="110" t="s">
        <v>105</v>
      </c>
      <c r="D57" s="75">
        <v>12</v>
      </c>
      <c r="E57" s="202">
        <f ca="1">OFFSET(DATA!$B$160,$B57,0)</f>
        <v>17</v>
      </c>
      <c r="F57" s="202">
        <f ca="1">OFFSET(DATA!$B$440,$B57,0)</f>
        <v>1</v>
      </c>
      <c r="G57" s="202">
        <f ca="1">OFFSET(DATA!$B$510,$B57,0)</f>
        <v>2</v>
      </c>
      <c r="H57" s="202">
        <f ca="1">OFFSET(DATA!$B$580,$B57,0)</f>
        <v>1</v>
      </c>
      <c r="I57" s="202">
        <f ca="1">E57-F57-G57-H57</f>
        <v>13</v>
      </c>
    </row>
    <row r="58" spans="1:9">
      <c r="A58" s="72"/>
      <c r="B58" s="121"/>
      <c r="C58" s="131"/>
      <c r="D58" s="115" t="s">
        <v>106</v>
      </c>
      <c r="E58" s="117">
        <f ca="1">SUM(E53:E57)</f>
        <v>802</v>
      </c>
      <c r="F58" s="117">
        <f ca="1">SUM(F53:F57)</f>
        <v>105</v>
      </c>
      <c r="G58" s="117">
        <f ca="1">SUM(G53:G57)</f>
        <v>15</v>
      </c>
      <c r="H58" s="117">
        <f ca="1">SUM(H53:H57)</f>
        <v>16</v>
      </c>
      <c r="I58" s="117">
        <f ca="1">SUM(I53:I57)</f>
        <v>666</v>
      </c>
    </row>
    <row r="59" spans="1:9">
      <c r="A59" s="72"/>
      <c r="B59" s="206">
        <v>5</v>
      </c>
      <c r="C59" s="110" t="s">
        <v>107</v>
      </c>
      <c r="D59" s="75">
        <v>13</v>
      </c>
      <c r="E59" s="202">
        <f ca="1">OFFSET(DATA!$B$160,$B59,0)</f>
        <v>143</v>
      </c>
      <c r="F59" s="202">
        <f ca="1">OFFSET(DATA!$B$440,$B59,0)</f>
        <v>25</v>
      </c>
      <c r="G59" s="202">
        <f ca="1">OFFSET(DATA!$B$510,$B59,0)</f>
        <v>3</v>
      </c>
      <c r="H59" s="202">
        <f ca="1">OFFSET(DATA!$B$580,$B59,0)</f>
        <v>3</v>
      </c>
      <c r="I59" s="202">
        <f ca="1">E59-F59-G59-H59</f>
        <v>112</v>
      </c>
    </row>
    <row r="60" spans="1:9">
      <c r="A60" s="72"/>
      <c r="B60" s="121"/>
      <c r="C60" s="131"/>
      <c r="D60" s="115" t="s">
        <v>108</v>
      </c>
      <c r="E60" s="117">
        <f ca="1">E59</f>
        <v>143</v>
      </c>
      <c r="F60" s="117">
        <f ca="1">F59</f>
        <v>25</v>
      </c>
      <c r="G60" s="117">
        <f ca="1">G59</f>
        <v>3</v>
      </c>
      <c r="H60" s="117">
        <f ca="1">H59</f>
        <v>3</v>
      </c>
      <c r="I60" s="117">
        <f ca="1">I59</f>
        <v>112</v>
      </c>
    </row>
    <row r="61" spans="1:9">
      <c r="A61" s="72"/>
      <c r="B61" s="206">
        <v>52</v>
      </c>
      <c r="C61" s="110" t="s">
        <v>109</v>
      </c>
      <c r="D61" s="75">
        <v>14</v>
      </c>
      <c r="E61" s="202">
        <f ca="1">OFFSET(DATA!$B$160,$B61,0)</f>
        <v>194</v>
      </c>
      <c r="F61" s="202">
        <f ca="1">OFFSET(DATA!$B$440,$B61,0)</f>
        <v>39</v>
      </c>
      <c r="G61" s="202">
        <f ca="1">OFFSET(DATA!$B$510,$B61,0)</f>
        <v>6</v>
      </c>
      <c r="H61" s="202">
        <f ca="1">OFFSET(DATA!$B$580,$B61,0)</f>
        <v>2</v>
      </c>
      <c r="I61" s="202">
        <f ca="1">E61-F61-G61-H61</f>
        <v>147</v>
      </c>
    </row>
    <row r="62" spans="1:9">
      <c r="A62" s="72"/>
      <c r="B62" s="121"/>
      <c r="C62" s="131"/>
      <c r="D62" s="115" t="s">
        <v>110</v>
      </c>
      <c r="E62" s="117">
        <f ca="1">E61</f>
        <v>194</v>
      </c>
      <c r="F62" s="117">
        <f ca="1">F61</f>
        <v>39</v>
      </c>
      <c r="G62" s="117">
        <f ca="1">G61</f>
        <v>6</v>
      </c>
      <c r="H62" s="117">
        <f ca="1">H61</f>
        <v>2</v>
      </c>
      <c r="I62" s="117">
        <f ca="1">I61</f>
        <v>147</v>
      </c>
    </row>
    <row r="63" spans="1:9">
      <c r="A63" s="72"/>
      <c r="B63" s="206">
        <v>29</v>
      </c>
      <c r="C63" s="110" t="s">
        <v>111</v>
      </c>
      <c r="D63" s="75">
        <v>15</v>
      </c>
      <c r="E63" s="202">
        <f ca="1">OFFSET(DATA!$B$160,$B63,0)</f>
        <v>433</v>
      </c>
      <c r="F63" s="202">
        <f ca="1">OFFSET(DATA!$B$440,$B63,0)</f>
        <v>101</v>
      </c>
      <c r="G63" s="202">
        <f ca="1">OFFSET(DATA!$B$510,$B63,0)</f>
        <v>9</v>
      </c>
      <c r="H63" s="202">
        <f ca="1">OFFSET(DATA!$B$580,$B63,0)</f>
        <v>3</v>
      </c>
      <c r="I63" s="202">
        <f ca="1">E63-F63-G63-H63</f>
        <v>320</v>
      </c>
    </row>
    <row r="64" spans="1:9">
      <c r="A64" s="72"/>
      <c r="B64" s="121"/>
      <c r="C64" s="131"/>
      <c r="D64" s="115" t="s">
        <v>112</v>
      </c>
      <c r="E64" s="117">
        <f ca="1">E63</f>
        <v>433</v>
      </c>
      <c r="F64" s="117">
        <f ca="1">F63</f>
        <v>101</v>
      </c>
      <c r="G64" s="117">
        <f ca="1">G63</f>
        <v>9</v>
      </c>
      <c r="H64" s="117">
        <f ca="1">H63</f>
        <v>3</v>
      </c>
      <c r="I64" s="117">
        <f ca="1">I63</f>
        <v>320</v>
      </c>
    </row>
    <row r="65" spans="1:9">
      <c r="A65" s="72"/>
      <c r="B65" s="206">
        <v>27</v>
      </c>
      <c r="C65" s="110" t="s">
        <v>113</v>
      </c>
      <c r="D65" s="75">
        <v>16</v>
      </c>
      <c r="E65" s="202">
        <f ca="1">OFFSET(DATA!$B$160,$B65,0)</f>
        <v>62</v>
      </c>
      <c r="F65" s="202">
        <f ca="1">OFFSET(DATA!$B$440,$B65,0)</f>
        <v>15</v>
      </c>
      <c r="G65" s="202">
        <f ca="1">OFFSET(DATA!$B$510,$B65,0)</f>
        <v>0</v>
      </c>
      <c r="H65" s="202">
        <f ca="1">OFFSET(DATA!$B$580,$B65,0)</f>
        <v>0</v>
      </c>
      <c r="I65" s="202">
        <f ca="1">E65-F65-G65-H65</f>
        <v>47</v>
      </c>
    </row>
    <row r="66" spans="1:9">
      <c r="A66" s="72"/>
      <c r="B66" s="206">
        <v>51</v>
      </c>
      <c r="C66" s="110" t="s">
        <v>114</v>
      </c>
      <c r="D66" s="75">
        <v>16</v>
      </c>
      <c r="E66" s="202">
        <f ca="1">OFFSET(DATA!$B$160,$B66,0)</f>
        <v>192</v>
      </c>
      <c r="F66" s="202">
        <f ca="1">OFFSET(DATA!$B$440,$B66,0)</f>
        <v>36</v>
      </c>
      <c r="G66" s="202">
        <f ca="1">OFFSET(DATA!$B$510,$B66,0)</f>
        <v>1</v>
      </c>
      <c r="H66" s="202">
        <f ca="1">OFFSET(DATA!$B$580,$B66,0)</f>
        <v>5</v>
      </c>
      <c r="I66" s="202">
        <f ca="1">E66-F66-G66-H66</f>
        <v>150</v>
      </c>
    </row>
    <row r="67" spans="1:9" ht="13.5" thickBot="1">
      <c r="A67" s="72"/>
      <c r="B67" s="152"/>
      <c r="C67" s="168"/>
      <c r="D67" s="134" t="s">
        <v>115</v>
      </c>
      <c r="E67" s="208">
        <f ca="1">E65+E66</f>
        <v>254</v>
      </c>
      <c r="F67" s="204">
        <f ca="1">F65+F66</f>
        <v>51</v>
      </c>
      <c r="G67" s="204">
        <f ca="1">G65+G66</f>
        <v>1</v>
      </c>
      <c r="H67" s="204">
        <f ca="1">H65+H66</f>
        <v>5</v>
      </c>
      <c r="I67" s="204">
        <f ca="1">I65+I66</f>
        <v>197</v>
      </c>
    </row>
    <row r="68" spans="1:9">
      <c r="A68" s="72"/>
      <c r="B68" s="207">
        <v>53</v>
      </c>
      <c r="C68" s="166" t="s">
        <v>116</v>
      </c>
      <c r="D68" s="167">
        <v>17</v>
      </c>
      <c r="E68" s="202">
        <f ca="1">OFFSET(DATA!$B$160,$B68,0)</f>
        <v>272</v>
      </c>
      <c r="F68" s="202">
        <f ca="1">OFFSET(DATA!$B$440,$B68,0)</f>
        <v>45</v>
      </c>
      <c r="G68" s="202">
        <f ca="1">OFFSET(DATA!$B$510,$B68,0)</f>
        <v>4</v>
      </c>
      <c r="H68" s="202">
        <f ca="1">OFFSET(DATA!$B$580,$B68,0)</f>
        <v>8</v>
      </c>
      <c r="I68" s="202">
        <f ca="1">E68-F68-G68-H68</f>
        <v>215</v>
      </c>
    </row>
    <row r="69" spans="1:9">
      <c r="A69" s="72"/>
      <c r="B69" s="121"/>
      <c r="C69" s="131"/>
      <c r="D69" s="115" t="s">
        <v>117</v>
      </c>
      <c r="E69" s="117">
        <f ca="1">E68</f>
        <v>272</v>
      </c>
      <c r="F69" s="117">
        <f ca="1">F68</f>
        <v>45</v>
      </c>
      <c r="G69" s="117">
        <f ca="1">G68</f>
        <v>4</v>
      </c>
      <c r="H69" s="117">
        <f ca="1">H68</f>
        <v>8</v>
      </c>
      <c r="I69" s="117">
        <f ca="1">I68</f>
        <v>215</v>
      </c>
    </row>
    <row r="70" spans="1:9">
      <c r="A70" s="72"/>
      <c r="B70" s="206">
        <v>41</v>
      </c>
      <c r="C70" s="110" t="s">
        <v>118</v>
      </c>
      <c r="D70" s="75">
        <v>18</v>
      </c>
      <c r="E70" s="202">
        <f ca="1">OFFSET(DATA!$B$160,$B70,0)</f>
        <v>69</v>
      </c>
      <c r="F70" s="202">
        <f ca="1">OFFSET(DATA!$B$440,$B70,0)</f>
        <v>21</v>
      </c>
      <c r="G70" s="202">
        <f ca="1">OFFSET(DATA!$B$510,$B70,0)</f>
        <v>2</v>
      </c>
      <c r="H70" s="202">
        <f ca="1">OFFSET(DATA!$B$580,$B70,0)</f>
        <v>3</v>
      </c>
      <c r="I70" s="202">
        <f ca="1">E70-F70-G70-H70</f>
        <v>43</v>
      </c>
    </row>
    <row r="71" spans="1:9">
      <c r="A71" s="72"/>
      <c r="B71" s="206">
        <v>58</v>
      </c>
      <c r="C71" s="110" t="s">
        <v>119</v>
      </c>
      <c r="D71" s="75">
        <v>18</v>
      </c>
      <c r="E71" s="202">
        <f ca="1">OFFSET(DATA!$B$160,$B71,0)</f>
        <v>66</v>
      </c>
      <c r="F71" s="202">
        <f ca="1">OFFSET(DATA!$B$440,$B71,0)</f>
        <v>12</v>
      </c>
      <c r="G71" s="202">
        <f ca="1">OFFSET(DATA!$B$510,$B71,0)</f>
        <v>1</v>
      </c>
      <c r="H71" s="202">
        <f ca="1">OFFSET(DATA!$B$580,$B71,0)</f>
        <v>0</v>
      </c>
      <c r="I71" s="202">
        <f ca="1">E71-F71-G71-H71</f>
        <v>53</v>
      </c>
    </row>
    <row r="72" spans="1:9">
      <c r="A72" s="72"/>
      <c r="B72" s="121"/>
      <c r="C72" s="131"/>
      <c r="D72" s="115" t="s">
        <v>120</v>
      </c>
      <c r="E72" s="204">
        <f ca="1">E70+E71</f>
        <v>135</v>
      </c>
      <c r="F72" s="204">
        <f ca="1">F70+F71</f>
        <v>33</v>
      </c>
      <c r="G72" s="204">
        <f ca="1">G70+G71</f>
        <v>3</v>
      </c>
      <c r="H72" s="204">
        <f ca="1">H70+H71</f>
        <v>3</v>
      </c>
      <c r="I72" s="204">
        <f ca="1">I70+I71</f>
        <v>96</v>
      </c>
    </row>
    <row r="73" spans="1:9">
      <c r="A73" s="72"/>
      <c r="B73" s="206">
        <v>14</v>
      </c>
      <c r="C73" s="110" t="s">
        <v>121</v>
      </c>
      <c r="D73" s="75">
        <v>19</v>
      </c>
      <c r="E73" s="202">
        <f ca="1">OFFSET(DATA!$B$160,$B73,0)</f>
        <v>6</v>
      </c>
      <c r="F73" s="202">
        <f ca="1">OFFSET(DATA!$B$440,$B73,0)</f>
        <v>2</v>
      </c>
      <c r="G73" s="202">
        <f ca="1">OFFSET(DATA!$B$510,$B73,0)</f>
        <v>0</v>
      </c>
      <c r="H73" s="202">
        <f ca="1">OFFSET(DATA!$B$580,$B73,0)</f>
        <v>0</v>
      </c>
      <c r="I73" s="202">
        <f ca="1">E73-F73-G73-H73</f>
        <v>4</v>
      </c>
    </row>
    <row r="74" spans="1:9">
      <c r="A74" s="72"/>
      <c r="B74" s="206">
        <v>25</v>
      </c>
      <c r="C74" s="110" t="s">
        <v>122</v>
      </c>
      <c r="D74" s="75">
        <v>19</v>
      </c>
      <c r="E74" s="202">
        <f ca="1">OFFSET(DATA!$B$160,$B74,0)</f>
        <v>5</v>
      </c>
      <c r="F74" s="202">
        <f ca="1">OFFSET(DATA!$B$440,$B74,0)</f>
        <v>1</v>
      </c>
      <c r="G74" s="202">
        <f ca="1">OFFSET(DATA!$B$510,$B74,0)</f>
        <v>0</v>
      </c>
      <c r="H74" s="202">
        <f ca="1">OFFSET(DATA!$B$580,$B74,0)</f>
        <v>0</v>
      </c>
      <c r="I74" s="202">
        <f ca="1">E74-F74-G74-H74</f>
        <v>4</v>
      </c>
    </row>
    <row r="75" spans="1:9">
      <c r="A75" s="72"/>
      <c r="B75" s="206">
        <v>28</v>
      </c>
      <c r="C75" s="110" t="s">
        <v>123</v>
      </c>
      <c r="D75" s="75">
        <v>19</v>
      </c>
      <c r="E75" s="202">
        <f ca="1">OFFSET(DATA!$B$160,$B75,0)</f>
        <v>52</v>
      </c>
      <c r="F75" s="202">
        <f ca="1">OFFSET(DATA!$B$440,$B75,0)</f>
        <v>6</v>
      </c>
      <c r="G75" s="202">
        <f ca="1">OFFSET(DATA!$B$510,$B75,0)</f>
        <v>1</v>
      </c>
      <c r="H75" s="202">
        <f ca="1">OFFSET(DATA!$B$580,$B75,0)</f>
        <v>0</v>
      </c>
      <c r="I75" s="202">
        <f ca="1">E75-F75-G75-H75</f>
        <v>45</v>
      </c>
    </row>
    <row r="76" spans="1:9">
      <c r="A76" s="72"/>
      <c r="B76" s="121"/>
      <c r="C76" s="131"/>
      <c r="D76" s="115" t="s">
        <v>124</v>
      </c>
      <c r="E76" s="117">
        <f ca="1">SUM(E73:E75)</f>
        <v>63</v>
      </c>
      <c r="F76" s="117">
        <f ca="1">SUM(F73:F75)</f>
        <v>9</v>
      </c>
      <c r="G76" s="117">
        <f ca="1">SUM(G73:G75)</f>
        <v>1</v>
      </c>
      <c r="H76" s="117">
        <f ca="1">SUM(H73:H75)</f>
        <v>0</v>
      </c>
      <c r="I76" s="117">
        <f ca="1">SUM(I73:I75)</f>
        <v>53</v>
      </c>
    </row>
    <row r="77" spans="1:9">
      <c r="A77" s="72"/>
      <c r="B77" s="206">
        <v>31</v>
      </c>
      <c r="C77" s="110" t="s">
        <v>125</v>
      </c>
      <c r="D77" s="75">
        <v>20</v>
      </c>
      <c r="E77" s="202">
        <f ca="1">OFFSET(DATA!$B$160,$B77,0)</f>
        <v>22</v>
      </c>
      <c r="F77" s="202">
        <f ca="1">OFFSET(DATA!$B$440,$B77,0)</f>
        <v>3</v>
      </c>
      <c r="G77" s="202">
        <f ca="1">OFFSET(DATA!$B$510,$B77,0)</f>
        <v>0</v>
      </c>
      <c r="H77" s="202">
        <f ca="1">OFFSET(DATA!$B$580,$B77,0)</f>
        <v>0</v>
      </c>
      <c r="I77" s="202">
        <f ca="1">E77-F77-G77-H77</f>
        <v>19</v>
      </c>
    </row>
    <row r="78" spans="1:9">
      <c r="A78" s="72"/>
      <c r="B78" s="206">
        <v>43</v>
      </c>
      <c r="C78" s="110" t="s">
        <v>126</v>
      </c>
      <c r="D78" s="75">
        <v>20</v>
      </c>
      <c r="E78" s="202">
        <f ca="1">OFFSET(DATA!$B$160,$B78,0)</f>
        <v>21</v>
      </c>
      <c r="F78" s="202">
        <f ca="1">OFFSET(DATA!$B$440,$B78,0)</f>
        <v>4</v>
      </c>
      <c r="G78" s="202">
        <f ca="1">OFFSET(DATA!$B$510,$B78,0)</f>
        <v>1</v>
      </c>
      <c r="H78" s="202">
        <f ca="1">OFFSET(DATA!$B$580,$B78,0)</f>
        <v>0</v>
      </c>
      <c r="I78" s="202">
        <f ca="1">E78-F78-G78-H78</f>
        <v>16</v>
      </c>
    </row>
    <row r="79" spans="1:9">
      <c r="A79" s="72"/>
      <c r="B79" s="206">
        <v>47</v>
      </c>
      <c r="C79" s="110" t="s">
        <v>127</v>
      </c>
      <c r="D79" s="75">
        <v>20</v>
      </c>
      <c r="E79" s="202">
        <f ca="1">OFFSET(DATA!$B$160,$B79,0)</f>
        <v>2</v>
      </c>
      <c r="F79" s="202">
        <f ca="1">OFFSET(DATA!$B$440,$B79,0)</f>
        <v>0</v>
      </c>
      <c r="G79" s="202">
        <f ca="1">OFFSET(DATA!$B$510,$B79,0)</f>
        <v>0</v>
      </c>
      <c r="H79" s="202">
        <f ca="1">OFFSET(DATA!$B$580,$B79,0)</f>
        <v>0</v>
      </c>
      <c r="I79" s="202">
        <f ca="1">E79-F79-G79-H79</f>
        <v>2</v>
      </c>
    </row>
    <row r="80" spans="1:9">
      <c r="A80" s="72"/>
      <c r="B80" s="206">
        <v>56</v>
      </c>
      <c r="C80" s="110" t="s">
        <v>128</v>
      </c>
      <c r="D80" s="75">
        <v>20</v>
      </c>
      <c r="E80" s="202">
        <f ca="1">OFFSET(DATA!$B$160,$B80,0)</f>
        <v>73</v>
      </c>
      <c r="F80" s="202">
        <f ca="1">OFFSET(DATA!$B$440,$B80,0)</f>
        <v>9</v>
      </c>
      <c r="G80" s="202">
        <f ca="1">OFFSET(DATA!$B$510,$B80,0)</f>
        <v>1</v>
      </c>
      <c r="H80" s="202">
        <f ca="1">OFFSET(DATA!$B$580,$B80,0)</f>
        <v>0</v>
      </c>
      <c r="I80" s="202">
        <f ca="1">E80-F80-G80-H80</f>
        <v>63</v>
      </c>
    </row>
    <row r="81" spans="1:11">
      <c r="A81" s="72"/>
      <c r="B81" s="121"/>
      <c r="C81" s="131"/>
      <c r="D81" s="115" t="s">
        <v>129</v>
      </c>
      <c r="E81" s="117">
        <f ca="1">SUM(E77:E80)</f>
        <v>118</v>
      </c>
      <c r="F81" s="117">
        <f ca="1">SUM(F77:F80)</f>
        <v>16</v>
      </c>
      <c r="G81" s="117">
        <f ca="1">SUM(G77:G80)</f>
        <v>2</v>
      </c>
      <c r="H81" s="117">
        <f ca="1">SUM(H77:H80)</f>
        <v>0</v>
      </c>
      <c r="I81" s="117">
        <f ca="1">SUM(I77:I80)</f>
        <v>100</v>
      </c>
    </row>
    <row r="82" spans="1:11">
      <c r="A82" s="72"/>
      <c r="B82" s="206">
        <v>50</v>
      </c>
      <c r="C82" s="110" t="s">
        <v>130</v>
      </c>
      <c r="D82" s="75">
        <v>21</v>
      </c>
      <c r="E82" s="202">
        <f ca="1">OFFSET(DATA!$B$160,$B82,0)</f>
        <v>178</v>
      </c>
      <c r="F82" s="202">
        <f ca="1">OFFSET(DATA!$B$440,$B82,0)</f>
        <v>13</v>
      </c>
      <c r="G82" s="202">
        <f ca="1">OFFSET(DATA!$B$510,$B82,0)</f>
        <v>3</v>
      </c>
      <c r="H82" s="202">
        <f ca="1">OFFSET(DATA!$B$580,$B82,0)</f>
        <v>0</v>
      </c>
      <c r="I82" s="202">
        <f ca="1">E82-F82-G82-H82</f>
        <v>162</v>
      </c>
    </row>
    <row r="83" spans="1:11">
      <c r="A83" s="72"/>
      <c r="B83" s="121"/>
      <c r="C83" s="131"/>
      <c r="D83" s="115" t="s">
        <v>131</v>
      </c>
      <c r="E83" s="117">
        <f ca="1">E82</f>
        <v>178</v>
      </c>
      <c r="F83" s="117">
        <f ca="1">F82</f>
        <v>13</v>
      </c>
      <c r="G83" s="117">
        <f ca="1">G82</f>
        <v>3</v>
      </c>
      <c r="H83" s="117">
        <f ca="1">H82</f>
        <v>0</v>
      </c>
      <c r="I83" s="117">
        <f ca="1">I82</f>
        <v>162</v>
      </c>
    </row>
    <row r="84" spans="1:11">
      <c r="A84" s="72"/>
      <c r="B84" s="206">
        <v>6</v>
      </c>
      <c r="C84" s="110" t="s">
        <v>132</v>
      </c>
      <c r="D84" s="75">
        <v>22</v>
      </c>
      <c r="E84" s="202">
        <f ca="1">OFFSET(DATA!$B$160,$B84,0)</f>
        <v>277</v>
      </c>
      <c r="F84" s="202">
        <f ca="1">OFFSET(DATA!$B$440,$B84,0)</f>
        <v>31</v>
      </c>
      <c r="G84" s="202">
        <f ca="1">OFFSET(DATA!$B$510,$B84,0)</f>
        <v>2</v>
      </c>
      <c r="H84" s="202">
        <f ca="1">OFFSET(DATA!$B$580,$B84,0)</f>
        <v>4</v>
      </c>
      <c r="I84" s="202">
        <f ca="1">E84-F84-G84-H84</f>
        <v>240</v>
      </c>
    </row>
    <row r="85" spans="1:11">
      <c r="A85" s="72"/>
      <c r="B85" s="121"/>
      <c r="C85" s="132"/>
      <c r="D85" s="116" t="s">
        <v>133</v>
      </c>
      <c r="E85" s="117">
        <f ca="1">E84</f>
        <v>277</v>
      </c>
      <c r="F85" s="117">
        <f ca="1">F84</f>
        <v>31</v>
      </c>
      <c r="G85" s="117">
        <f ca="1">G84</f>
        <v>2</v>
      </c>
      <c r="H85" s="117">
        <f ca="1">H84</f>
        <v>4</v>
      </c>
      <c r="I85" s="117">
        <f ca="1">I84</f>
        <v>240</v>
      </c>
    </row>
    <row r="86" spans="1:11">
      <c r="A86" s="72"/>
      <c r="B86" s="206">
        <v>13</v>
      </c>
      <c r="C86" s="111" t="s">
        <v>134</v>
      </c>
      <c r="D86" s="76">
        <v>23</v>
      </c>
      <c r="E86" s="202">
        <f ca="1">OFFSET(DATA!$B$160,$B86,0)</f>
        <v>888</v>
      </c>
      <c r="F86" s="202">
        <f ca="1">OFFSET(DATA!$B$440,$B86,0)</f>
        <v>117</v>
      </c>
      <c r="G86" s="202">
        <f ca="1">OFFSET(DATA!$B$510,$B86,0)</f>
        <v>5</v>
      </c>
      <c r="H86" s="202">
        <f ca="1">OFFSET(DATA!$B$580,$B86,0)</f>
        <v>7</v>
      </c>
      <c r="I86" s="202">
        <f ca="1">E86-F86-G86-H86</f>
        <v>759</v>
      </c>
    </row>
    <row r="87" spans="1:11">
      <c r="A87" s="72"/>
      <c r="B87" s="206">
        <v>44</v>
      </c>
      <c r="C87" s="110" t="s">
        <v>135</v>
      </c>
      <c r="D87" s="75">
        <v>23</v>
      </c>
      <c r="E87" s="202">
        <f ca="1">OFFSET(DATA!$B$160,$B87,0)</f>
        <v>15</v>
      </c>
      <c r="F87" s="202">
        <f ca="1">OFFSET(DATA!$B$440,$B87,0)</f>
        <v>0</v>
      </c>
      <c r="G87" s="202">
        <f ca="1">OFFSET(DATA!$B$510,$B87,0)</f>
        <v>0</v>
      </c>
      <c r="H87" s="202">
        <f ca="1">OFFSET(DATA!$B$580,$B87,0)</f>
        <v>0</v>
      </c>
      <c r="I87" s="202">
        <f ca="1">E87-F87-G87-H87</f>
        <v>15</v>
      </c>
    </row>
    <row r="88" spans="1:11">
      <c r="A88" s="72"/>
      <c r="B88" s="121"/>
      <c r="C88" s="131"/>
      <c r="D88" s="115" t="s">
        <v>136</v>
      </c>
      <c r="E88" s="204">
        <f ca="1">E86+E87</f>
        <v>903</v>
      </c>
      <c r="F88" s="204">
        <f ca="1">F86+F87</f>
        <v>117</v>
      </c>
      <c r="G88" s="204">
        <f ca="1">G86+G87</f>
        <v>5</v>
      </c>
      <c r="H88" s="204">
        <f ca="1">H86+H87</f>
        <v>7</v>
      </c>
      <c r="I88" s="204">
        <f ca="1">I86+I87</f>
        <v>774</v>
      </c>
    </row>
    <row r="89" spans="1:11">
      <c r="A89" s="72"/>
      <c r="B89" s="206">
        <v>8</v>
      </c>
      <c r="C89" s="110" t="s">
        <v>137</v>
      </c>
      <c r="D89" s="75">
        <v>24</v>
      </c>
      <c r="E89" s="202">
        <f ca="1">OFFSET(DATA!$B$160,$B89,0)</f>
        <v>36</v>
      </c>
      <c r="F89" s="202">
        <f ca="1">OFFSET(DATA!$B$440,$B89,0)</f>
        <v>7</v>
      </c>
      <c r="G89" s="202">
        <f ca="1">OFFSET(DATA!$B$510,$B89,0)</f>
        <v>1</v>
      </c>
      <c r="H89" s="202">
        <f ca="1">OFFSET(DATA!$B$580,$B89,0)</f>
        <v>1</v>
      </c>
      <c r="I89" s="202">
        <f ca="1">E89-F89-G89-H89</f>
        <v>27</v>
      </c>
    </row>
    <row r="90" spans="1:11">
      <c r="A90" s="72"/>
      <c r="B90" s="206">
        <v>11</v>
      </c>
      <c r="C90" s="110" t="s">
        <v>138</v>
      </c>
      <c r="D90" s="75">
        <v>24</v>
      </c>
      <c r="E90" s="202">
        <f ca="1">OFFSET(DATA!$B$160,$B90,0)</f>
        <v>43</v>
      </c>
      <c r="F90" s="202">
        <f ca="1">OFFSET(DATA!$B$440,$B90,0)</f>
        <v>0</v>
      </c>
      <c r="G90" s="202">
        <f ca="1">OFFSET(DATA!$B$510,$B90,0)</f>
        <v>0</v>
      </c>
      <c r="H90" s="202">
        <f ca="1">OFFSET(DATA!$B$580,$B90,0)</f>
        <v>0</v>
      </c>
      <c r="I90" s="202">
        <f ca="1">E90-F90-G90-H90</f>
        <v>43</v>
      </c>
    </row>
    <row r="91" spans="1:11">
      <c r="A91" s="72"/>
      <c r="B91" s="206">
        <v>22</v>
      </c>
      <c r="C91" s="110" t="s">
        <v>139</v>
      </c>
      <c r="D91" s="75">
        <v>24</v>
      </c>
      <c r="E91" s="202">
        <f ca="1">OFFSET(DATA!$B$160,$B91,0)</f>
        <v>1</v>
      </c>
      <c r="F91" s="202">
        <f ca="1">OFFSET(DATA!$B$440,$B91,0)</f>
        <v>0</v>
      </c>
      <c r="G91" s="202">
        <f ca="1">OFFSET(DATA!$B$510,$B91,0)</f>
        <v>0</v>
      </c>
      <c r="H91" s="202">
        <f ca="1">OFFSET(DATA!$B$580,$B91,0)</f>
        <v>0</v>
      </c>
      <c r="I91" s="202">
        <f ca="1">E91-F91-G91-H91</f>
        <v>1</v>
      </c>
    </row>
    <row r="92" spans="1:11">
      <c r="A92" s="72"/>
      <c r="B92" s="206">
        <v>26</v>
      </c>
      <c r="C92" s="110" t="s">
        <v>140</v>
      </c>
      <c r="D92" s="75">
        <v>24</v>
      </c>
      <c r="E92" s="202">
        <f ca="1">OFFSET(DATA!$B$160,$B92,0)</f>
        <v>17</v>
      </c>
      <c r="F92" s="202">
        <f ca="1">OFFSET(DATA!$B$440,$B92,0)</f>
        <v>5</v>
      </c>
      <c r="G92" s="202">
        <f ca="1">OFFSET(DATA!$B$510,$B92,0)</f>
        <v>1</v>
      </c>
      <c r="H92" s="202">
        <f ca="1">OFFSET(DATA!$B$580,$B92,0)</f>
        <v>0</v>
      </c>
      <c r="I92" s="202">
        <f ca="1">E92-F92-G92-H92</f>
        <v>11</v>
      </c>
    </row>
    <row r="93" spans="1:11">
      <c r="A93" s="72"/>
      <c r="B93" s="206">
        <v>36</v>
      </c>
      <c r="C93" s="110" t="s">
        <v>141</v>
      </c>
      <c r="D93" s="75">
        <v>24</v>
      </c>
      <c r="E93" s="202">
        <f ca="1">OFFSET(DATA!$B$160,$B93,0)</f>
        <v>180</v>
      </c>
      <c r="F93" s="202">
        <f ca="1">OFFSET(DATA!$B$440,$B93,0)</f>
        <v>17</v>
      </c>
      <c r="G93" s="202">
        <f ca="1">OFFSET(DATA!$B$510,$B93,0)</f>
        <v>2</v>
      </c>
      <c r="H93" s="202">
        <f ca="1">OFFSET(DATA!$B$580,$B93,0)</f>
        <v>3</v>
      </c>
      <c r="I93" s="202">
        <f ca="1">E93-F93-G93-H93</f>
        <v>158</v>
      </c>
    </row>
    <row r="94" spans="1:11" ht="13.5" thickBot="1">
      <c r="A94" s="72"/>
      <c r="B94" s="133"/>
      <c r="C94" s="168"/>
      <c r="D94" s="134" t="s">
        <v>142</v>
      </c>
      <c r="E94" s="135">
        <f ca="1">SUM(E89:E93)</f>
        <v>277</v>
      </c>
      <c r="F94" s="135">
        <f ca="1">SUM(F89:F93)</f>
        <v>29</v>
      </c>
      <c r="G94" s="135">
        <f ca="1">SUM(G89:G93)</f>
        <v>4</v>
      </c>
      <c r="H94" s="135">
        <f ca="1">SUM(H89:H93)</f>
        <v>4</v>
      </c>
      <c r="I94" s="135">
        <f ca="1">SUM(I89:I93)</f>
        <v>240</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5457</v>
      </c>
      <c r="F96" s="209">
        <f ca="1">F6+F9+F15+F19+F23+F30+F35+F42+F45+F49+F52+F58+F60+F62+F64+F67+F69+F72+F76+F81+F83+F85+F88+F94</f>
        <v>818</v>
      </c>
      <c r="G96" s="209">
        <f ca="1">G6+G9+G15+G19+G23+G30+G35+G42+G45+G49+G52+G58+G60+G62+G64+G67+G69+G72+G76+G81+G83+G85+G88+G94</f>
        <v>82</v>
      </c>
      <c r="H96" s="209">
        <f ca="1">H6+H9+H15+H19+H23+H30+H35+H42+H45+H49+H52+H58+H60+H62+H64+H67+H69+H72+H76+H81+H83+H85+H88+H94</f>
        <v>75</v>
      </c>
      <c r="I96" s="210">
        <f ca="1">I6+I9+I15+I19+I23+I30+I35+I42+I45+I49+I52+I58+I60+I62+I64+I67+I69+I72+I76+I81+I83+I85+I88+I94</f>
        <v>4482</v>
      </c>
      <c r="K96" s="66"/>
    </row>
  </sheetData>
  <customSheetViews>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January 2026.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January 2026</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177</v>
      </c>
      <c r="F3" s="228">
        <f ca="1">OFFSET(DATA!$B$720,$B3,0)</f>
        <v>62</v>
      </c>
      <c r="G3" s="228">
        <f ca="1">OFFSET(DATA!$B$790,$B3,0)</f>
        <v>2</v>
      </c>
      <c r="H3" s="228">
        <f ca="1">OFFSET(DATA!$B$860,$B3,0)</f>
        <v>1</v>
      </c>
      <c r="I3" s="228">
        <f ca="1">OFFSET(DATA!$B$930,$B3,0)</f>
        <v>0</v>
      </c>
      <c r="J3" s="228">
        <f ca="1">OFFSET(DATA!$B$1000,$B3,0)</f>
        <v>3</v>
      </c>
      <c r="K3" s="191">
        <f ca="1">SUM(E3:J3)</f>
        <v>245</v>
      </c>
      <c r="L3" s="228">
        <f ca="1">OFFSET(DATA!$B$1070,$B3,0)</f>
        <v>1</v>
      </c>
      <c r="M3" s="228">
        <f ca="1">OFFSET(DATA!$B$1140,$B3,0)</f>
        <v>4</v>
      </c>
      <c r="N3" s="228">
        <f ca="1">OFFSET(DATA!$B$1210,$B3,0)</f>
        <v>2</v>
      </c>
      <c r="O3" s="228">
        <f ca="1">OFFSET(DATA!$B$1280,$B3,0)</f>
        <v>1</v>
      </c>
      <c r="P3" s="228">
        <f ca="1">OFFSET(DATA!$B$1350,$B3,0)</f>
        <v>11</v>
      </c>
      <c r="Q3" s="228">
        <f ca="1">OFFSET(DATA!$B$1420,$B3,0)</f>
        <v>66</v>
      </c>
      <c r="R3" s="192">
        <f ca="1">SUM(K3:Q3)</f>
        <v>330</v>
      </c>
    </row>
    <row r="4" spans="2:18">
      <c r="B4" s="252">
        <v>57</v>
      </c>
      <c r="C4" s="178" t="s">
        <v>53</v>
      </c>
      <c r="D4" s="69">
        <v>1</v>
      </c>
      <c r="E4" s="228">
        <f ca="1">OFFSET(DATA!$B$650,$B4,0)</f>
        <v>33</v>
      </c>
      <c r="F4" s="228">
        <f ca="1">OFFSET(DATA!$B$720,$B4,0)</f>
        <v>14</v>
      </c>
      <c r="G4" s="228">
        <f ca="1">OFFSET(DATA!$B$790,$B4,0)</f>
        <v>0</v>
      </c>
      <c r="H4" s="228">
        <f ca="1">OFFSET(DATA!$B$860,$B4,0)</f>
        <v>0</v>
      </c>
      <c r="I4" s="228">
        <f ca="1">OFFSET(DATA!$B$930,$B4,0)</f>
        <v>0</v>
      </c>
      <c r="J4" s="228">
        <f ca="1">OFFSET(DATA!$B$1000,$B4,0)</f>
        <v>1</v>
      </c>
      <c r="K4" s="86">
        <f ca="1">SUM(E4:J4)</f>
        <v>48</v>
      </c>
      <c r="L4" s="228">
        <f ca="1">OFFSET(DATA!$B$1070,$B4,0)</f>
        <v>2</v>
      </c>
      <c r="M4" s="228">
        <f ca="1">OFFSET(DATA!$B$1140,$B4,0)</f>
        <v>0</v>
      </c>
      <c r="N4" s="228">
        <f ca="1">OFFSET(DATA!$B$1210,$B4,0)</f>
        <v>0</v>
      </c>
      <c r="O4" s="228">
        <f ca="1">OFFSET(DATA!$B$1280,$B4,0)</f>
        <v>0</v>
      </c>
      <c r="P4" s="228">
        <f ca="1">OFFSET(DATA!$B$1350,$B4,0)</f>
        <v>1</v>
      </c>
      <c r="Q4" s="228">
        <f ca="1">OFFSET(DATA!$B$1420,$B4,0)</f>
        <v>24</v>
      </c>
      <c r="R4" s="92">
        <f ca="1">SUM(K4:Q4)</f>
        <v>75</v>
      </c>
    </row>
    <row r="5" spans="2:18">
      <c r="B5" s="253"/>
      <c r="C5" s="179"/>
      <c r="D5" s="119" t="s">
        <v>54</v>
      </c>
      <c r="E5" s="120">
        <f ca="1">E3+E4</f>
        <v>210</v>
      </c>
      <c r="F5" s="120">
        <f t="shared" ref="F5:R5" ca="1" si="0">F3+F4</f>
        <v>76</v>
      </c>
      <c r="G5" s="120">
        <f t="shared" ca="1" si="0"/>
        <v>2</v>
      </c>
      <c r="H5" s="120">
        <f t="shared" ca="1" si="0"/>
        <v>1</v>
      </c>
      <c r="I5" s="120">
        <f t="shared" ca="1" si="0"/>
        <v>0</v>
      </c>
      <c r="J5" s="120">
        <f t="shared" ca="1" si="0"/>
        <v>4</v>
      </c>
      <c r="K5" s="120">
        <f t="shared" ca="1" si="0"/>
        <v>293</v>
      </c>
      <c r="L5" s="120">
        <f t="shared" ca="1" si="0"/>
        <v>3</v>
      </c>
      <c r="M5" s="120">
        <f t="shared" ca="1" si="0"/>
        <v>4</v>
      </c>
      <c r="N5" s="120">
        <f t="shared" ca="1" si="0"/>
        <v>2</v>
      </c>
      <c r="O5" s="120">
        <f t="shared" ca="1" si="0"/>
        <v>1</v>
      </c>
      <c r="P5" s="120">
        <f t="shared" ca="1" si="0"/>
        <v>12</v>
      </c>
      <c r="Q5" s="120">
        <f t="shared" ca="1" si="0"/>
        <v>90</v>
      </c>
      <c r="R5" s="236">
        <f t="shared" ca="1" si="0"/>
        <v>405</v>
      </c>
    </row>
    <row r="6" spans="2:18">
      <c r="B6" s="254">
        <v>46</v>
      </c>
      <c r="C6" s="178" t="s">
        <v>55</v>
      </c>
      <c r="D6" s="69">
        <v>2</v>
      </c>
      <c r="E6" s="228">
        <f ca="1">OFFSET(DATA!$B$650,$B6,0)</f>
        <v>53</v>
      </c>
      <c r="F6" s="228">
        <f ca="1">OFFSET(DATA!$B$720,$B6,0)</f>
        <v>10</v>
      </c>
      <c r="G6" s="228">
        <f ca="1">OFFSET(DATA!$B$790,$B6,0)</f>
        <v>1</v>
      </c>
      <c r="H6" s="228">
        <f ca="1">OFFSET(DATA!$B$860,$B6,0)</f>
        <v>1</v>
      </c>
      <c r="I6" s="228">
        <f ca="1">OFFSET(DATA!$B$930,$B6,0)</f>
        <v>0</v>
      </c>
      <c r="J6" s="228">
        <f ca="1">OFFSET(DATA!$B$1000,$B6,0)</f>
        <v>2</v>
      </c>
      <c r="K6" s="86">
        <f ca="1">SUM(E6:J6)</f>
        <v>67</v>
      </c>
      <c r="L6" s="228">
        <f ca="1">OFFSET(DATA!$B$1070,$B6,0)</f>
        <v>0</v>
      </c>
      <c r="M6" s="228">
        <f ca="1">OFFSET(DATA!$B$1140,$B6,0)</f>
        <v>0</v>
      </c>
      <c r="N6" s="228">
        <f ca="1">OFFSET(DATA!$B$1210,$B6,0)</f>
        <v>0</v>
      </c>
      <c r="O6" s="228">
        <f ca="1">OFFSET(DATA!$B$1280,$B6,0)</f>
        <v>0</v>
      </c>
      <c r="P6" s="228">
        <f ca="1">OFFSET(DATA!$B$1350,$B6,0)</f>
        <v>1</v>
      </c>
      <c r="Q6" s="228">
        <f ca="1">OFFSET(DATA!$B$1420,$B6,0)</f>
        <v>18</v>
      </c>
      <c r="R6" s="92">
        <f ca="1">SUM(K6:Q6)</f>
        <v>86</v>
      </c>
    </row>
    <row r="7" spans="2:18">
      <c r="B7" s="254">
        <v>66</v>
      </c>
      <c r="C7" s="178" t="s">
        <v>56</v>
      </c>
      <c r="D7" s="69">
        <v>2</v>
      </c>
      <c r="E7" s="228">
        <f ca="1">OFFSET(DATA!$B$650,$B7,0)</f>
        <v>47</v>
      </c>
      <c r="F7" s="228">
        <f ca="1">OFFSET(DATA!$B$720,$B7,0)</f>
        <v>4</v>
      </c>
      <c r="G7" s="228">
        <f ca="1">OFFSET(DATA!$B$790,$B7,0)</f>
        <v>1</v>
      </c>
      <c r="H7" s="228">
        <f ca="1">OFFSET(DATA!$B$860,$B7,0)</f>
        <v>0</v>
      </c>
      <c r="I7" s="228">
        <f ca="1">OFFSET(DATA!$B$930,$B7,0)</f>
        <v>0</v>
      </c>
      <c r="J7" s="228">
        <f ca="1">OFFSET(DATA!$B$1000,$B7,0)</f>
        <v>0</v>
      </c>
      <c r="K7" s="86">
        <f ca="1">SUM(E7:J7)</f>
        <v>52</v>
      </c>
      <c r="L7" s="228">
        <f ca="1">OFFSET(DATA!$B$1070,$B7,0)</f>
        <v>0</v>
      </c>
      <c r="M7" s="228">
        <f ca="1">OFFSET(DATA!$B$1140,$B7,0)</f>
        <v>0</v>
      </c>
      <c r="N7" s="228">
        <f ca="1">OFFSET(DATA!$B$1210,$B7,0)</f>
        <v>0</v>
      </c>
      <c r="O7" s="228">
        <f ca="1">OFFSET(DATA!$B$1280,$B7,0)</f>
        <v>0</v>
      </c>
      <c r="P7" s="228">
        <f ca="1">OFFSET(DATA!$B$1350,$B7,0)</f>
        <v>0</v>
      </c>
      <c r="Q7" s="228">
        <f ca="1">OFFSET(DATA!$B$1420,$B7,0)</f>
        <v>13</v>
      </c>
      <c r="R7" s="92">
        <f ca="1">SUM(K7:Q7)</f>
        <v>65</v>
      </c>
    </row>
    <row r="8" spans="2:18">
      <c r="B8" s="253"/>
      <c r="C8" s="179"/>
      <c r="D8" s="119" t="s">
        <v>57</v>
      </c>
      <c r="E8" s="120">
        <f ca="1">E6+E7</f>
        <v>100</v>
      </c>
      <c r="F8" s="120">
        <f t="shared" ref="F8:R8" ca="1" si="1">F6+F7</f>
        <v>14</v>
      </c>
      <c r="G8" s="120">
        <f t="shared" ca="1" si="1"/>
        <v>2</v>
      </c>
      <c r="H8" s="120">
        <f t="shared" ca="1" si="1"/>
        <v>1</v>
      </c>
      <c r="I8" s="120">
        <f t="shared" ca="1" si="1"/>
        <v>0</v>
      </c>
      <c r="J8" s="120">
        <f t="shared" ca="1" si="1"/>
        <v>2</v>
      </c>
      <c r="K8" s="120">
        <f t="shared" ca="1" si="1"/>
        <v>119</v>
      </c>
      <c r="L8" s="120">
        <f t="shared" ca="1" si="1"/>
        <v>0</v>
      </c>
      <c r="M8" s="120">
        <f t="shared" ca="1" si="1"/>
        <v>0</v>
      </c>
      <c r="N8" s="120">
        <f t="shared" ca="1" si="1"/>
        <v>0</v>
      </c>
      <c r="O8" s="120">
        <f t="shared" ca="1" si="1"/>
        <v>0</v>
      </c>
      <c r="P8" s="120">
        <f t="shared" ca="1" si="1"/>
        <v>1</v>
      </c>
      <c r="Q8" s="120">
        <f t="shared" ca="1" si="1"/>
        <v>31</v>
      </c>
      <c r="R8" s="236">
        <f t="shared" ca="1" si="1"/>
        <v>151</v>
      </c>
    </row>
    <row r="9" spans="2:18">
      <c r="B9" s="254">
        <v>7</v>
      </c>
      <c r="C9" s="178" t="s">
        <v>58</v>
      </c>
      <c r="D9" s="69">
        <v>3</v>
      </c>
      <c r="E9" s="228">
        <f ca="1">OFFSET(DATA!$B$650,$B9,0)</f>
        <v>6</v>
      </c>
      <c r="F9" s="228">
        <f ca="1">OFFSET(DATA!$B$720,$B9,0)</f>
        <v>2</v>
      </c>
      <c r="G9" s="228">
        <f ca="1">OFFSET(DATA!$B$790,$B9,0)</f>
        <v>0</v>
      </c>
      <c r="H9" s="228">
        <f ca="1">OFFSET(DATA!$B$860,$B9,0)</f>
        <v>0</v>
      </c>
      <c r="I9" s="228">
        <f ca="1">OFFSET(DATA!$B$930,$B9,0)</f>
        <v>0</v>
      </c>
      <c r="J9" s="228">
        <f ca="1">OFFSET(DATA!$B$1000,$B9,0)</f>
        <v>0</v>
      </c>
      <c r="K9" s="86">
        <f ca="1">SUM(E9:J9)</f>
        <v>8</v>
      </c>
      <c r="L9" s="228">
        <f ca="1">OFFSET(DATA!$B$1070,$B9,0)</f>
        <v>0</v>
      </c>
      <c r="M9" s="228">
        <f ca="1">OFFSET(DATA!$B$1140,$B9,0)</f>
        <v>0</v>
      </c>
      <c r="N9" s="228">
        <f ca="1">OFFSET(DATA!$B$1210,$B9,0)</f>
        <v>0</v>
      </c>
      <c r="O9" s="228">
        <f ca="1">OFFSET(DATA!$B$1280,$B9,0)</f>
        <v>0</v>
      </c>
      <c r="P9" s="228">
        <f ca="1">OFFSET(DATA!$B$1350,$B9,0)</f>
        <v>0</v>
      </c>
      <c r="Q9" s="228">
        <f ca="1">OFFSET(DATA!$B$1420,$B9,0)</f>
        <v>4</v>
      </c>
      <c r="R9" s="92">
        <f ca="1">SUM(K9:Q9)</f>
        <v>12</v>
      </c>
    </row>
    <row r="10" spans="2:18">
      <c r="B10" s="254">
        <v>30</v>
      </c>
      <c r="C10" s="178" t="s">
        <v>59</v>
      </c>
      <c r="D10" s="69">
        <v>3</v>
      </c>
      <c r="E10" s="228">
        <f ca="1">OFFSET(DATA!$B$650,$B10,0)</f>
        <v>15</v>
      </c>
      <c r="F10" s="228">
        <f ca="1">OFFSET(DATA!$B$720,$B10,0)</f>
        <v>4</v>
      </c>
      <c r="G10" s="228">
        <f ca="1">OFFSET(DATA!$B$790,$B10,0)</f>
        <v>0</v>
      </c>
      <c r="H10" s="228">
        <f ca="1">OFFSET(DATA!$B$860,$B10,0)</f>
        <v>0</v>
      </c>
      <c r="I10" s="228">
        <f ca="1">OFFSET(DATA!$B$930,$B10,0)</f>
        <v>0</v>
      </c>
      <c r="J10" s="228">
        <f ca="1">OFFSET(DATA!$B$1000,$B10,0)</f>
        <v>1</v>
      </c>
      <c r="K10" s="86">
        <f ca="1">SUM(E10:J10)</f>
        <v>20</v>
      </c>
      <c r="L10" s="228">
        <f ca="1">OFFSET(DATA!$B$1070,$B10,0)</f>
        <v>0</v>
      </c>
      <c r="M10" s="228">
        <f ca="1">OFFSET(DATA!$B$1140,$B10,0)</f>
        <v>0</v>
      </c>
      <c r="N10" s="228">
        <f ca="1">OFFSET(DATA!$B$1210,$B10,0)</f>
        <v>0</v>
      </c>
      <c r="O10" s="228">
        <f ca="1">OFFSET(DATA!$B$1280,$B10,0)</f>
        <v>0</v>
      </c>
      <c r="P10" s="228">
        <f ca="1">OFFSET(DATA!$B$1350,$B10,0)</f>
        <v>0</v>
      </c>
      <c r="Q10" s="228">
        <f ca="1">OFFSET(DATA!$B$1420,$B10,0)</f>
        <v>9</v>
      </c>
      <c r="R10" s="92">
        <f ca="1">SUM(K10:Q10)</f>
        <v>29</v>
      </c>
    </row>
    <row r="11" spans="2:18">
      <c r="B11" s="254">
        <v>32</v>
      </c>
      <c r="C11" s="178" t="s">
        <v>60</v>
      </c>
      <c r="D11" s="69">
        <v>3</v>
      </c>
      <c r="E11" s="228">
        <f ca="1">OFFSET(DATA!$B$650,$B11,0)</f>
        <v>30</v>
      </c>
      <c r="F11" s="228">
        <f ca="1">OFFSET(DATA!$B$720,$B11,0)</f>
        <v>7</v>
      </c>
      <c r="G11" s="228">
        <f ca="1">OFFSET(DATA!$B$790,$B11,0)</f>
        <v>2</v>
      </c>
      <c r="H11" s="228">
        <f ca="1">OFFSET(DATA!$B$860,$B11,0)</f>
        <v>0</v>
      </c>
      <c r="I11" s="228">
        <f ca="1">OFFSET(DATA!$B$930,$B11,0)</f>
        <v>0</v>
      </c>
      <c r="J11" s="228">
        <f ca="1">OFFSET(DATA!$B$1000,$B11,0)</f>
        <v>0</v>
      </c>
      <c r="K11" s="86">
        <f ca="1">SUM(E11:J11)</f>
        <v>39</v>
      </c>
      <c r="L11" s="228">
        <f ca="1">OFFSET(DATA!$B$1070,$B11,0)</f>
        <v>2</v>
      </c>
      <c r="M11" s="228">
        <f ca="1">OFFSET(DATA!$B$1140,$B11,0)</f>
        <v>1</v>
      </c>
      <c r="N11" s="228">
        <f ca="1">OFFSET(DATA!$B$1210,$B11,0)</f>
        <v>0</v>
      </c>
      <c r="O11" s="228">
        <f ca="1">OFFSET(DATA!$B$1280,$B11,0)</f>
        <v>0</v>
      </c>
      <c r="P11" s="228">
        <f ca="1">OFFSET(DATA!$B$1350,$B11,0)</f>
        <v>1</v>
      </c>
      <c r="Q11" s="228">
        <f ca="1">OFFSET(DATA!$B$1420,$B11,0)</f>
        <v>19</v>
      </c>
      <c r="R11" s="92">
        <f ca="1">SUM(K11:Q11)</f>
        <v>62</v>
      </c>
    </row>
    <row r="12" spans="2:18">
      <c r="B12" s="254">
        <v>39</v>
      </c>
      <c r="C12" s="178" t="s">
        <v>61</v>
      </c>
      <c r="D12" s="69">
        <v>3</v>
      </c>
      <c r="E12" s="228">
        <f ca="1">OFFSET(DATA!$B$650,$B12,0)</f>
        <v>11</v>
      </c>
      <c r="F12" s="228">
        <f ca="1">OFFSET(DATA!$B$720,$B12,0)</f>
        <v>1</v>
      </c>
      <c r="G12" s="228">
        <f ca="1">OFFSET(DATA!$B$790,$B12,0)</f>
        <v>0</v>
      </c>
      <c r="H12" s="228">
        <f ca="1">OFFSET(DATA!$B$860,$B12,0)</f>
        <v>0</v>
      </c>
      <c r="I12" s="228">
        <f ca="1">OFFSET(DATA!$B$930,$B12,0)</f>
        <v>0</v>
      </c>
      <c r="J12" s="228">
        <f ca="1">OFFSET(DATA!$B$1000,$B12,0)</f>
        <v>0</v>
      </c>
      <c r="K12" s="86">
        <f ca="1">SUM(E12:J12)</f>
        <v>12</v>
      </c>
      <c r="L12" s="228">
        <f ca="1">OFFSET(DATA!$B$1070,$B12,0)</f>
        <v>1</v>
      </c>
      <c r="M12" s="228">
        <f ca="1">OFFSET(DATA!$B$1140,$B12,0)</f>
        <v>0</v>
      </c>
      <c r="N12" s="228">
        <f ca="1">OFFSET(DATA!$B$1210,$B12,0)</f>
        <v>0</v>
      </c>
      <c r="O12" s="228">
        <f ca="1">OFFSET(DATA!$B$1280,$B12,0)</f>
        <v>0</v>
      </c>
      <c r="P12" s="228">
        <f ca="1">OFFSET(DATA!$B$1350,$B12,0)</f>
        <v>0</v>
      </c>
      <c r="Q12" s="228">
        <f ca="1">OFFSET(DATA!$B$1420,$B12,0)</f>
        <v>2</v>
      </c>
      <c r="R12" s="92">
        <f ca="1">SUM(K12:Q12)</f>
        <v>15</v>
      </c>
    </row>
    <row r="13" spans="2:18">
      <c r="B13" s="254">
        <v>67</v>
      </c>
      <c r="C13" s="178" t="s">
        <v>62</v>
      </c>
      <c r="D13" s="69">
        <v>3</v>
      </c>
      <c r="E13" s="228">
        <f ca="1">OFFSET(DATA!$B$650,$B13,0)</f>
        <v>14</v>
      </c>
      <c r="F13" s="228">
        <f ca="1">OFFSET(DATA!$B$720,$B13,0)</f>
        <v>1</v>
      </c>
      <c r="G13" s="228">
        <f ca="1">OFFSET(DATA!$B$790,$B13,0)</f>
        <v>0</v>
      </c>
      <c r="H13" s="228">
        <f ca="1">OFFSET(DATA!$B$860,$B13,0)</f>
        <v>0</v>
      </c>
      <c r="I13" s="228">
        <f ca="1">OFFSET(DATA!$B$930,$B13,0)</f>
        <v>0</v>
      </c>
      <c r="J13" s="228">
        <f ca="1">OFFSET(DATA!$B$1000,$B13,0)</f>
        <v>1</v>
      </c>
      <c r="K13" s="86">
        <f ca="1">SUM(E13:J13)</f>
        <v>16</v>
      </c>
      <c r="L13" s="228">
        <f ca="1">OFFSET(DATA!$B$1070,$B13,0)</f>
        <v>0</v>
      </c>
      <c r="M13" s="228">
        <f ca="1">OFFSET(DATA!$B$1140,$B13,0)</f>
        <v>0</v>
      </c>
      <c r="N13" s="228">
        <f ca="1">OFFSET(DATA!$B$1210,$B13,0)</f>
        <v>0</v>
      </c>
      <c r="O13" s="228">
        <f ca="1">OFFSET(DATA!$B$1280,$B13,0)</f>
        <v>0</v>
      </c>
      <c r="P13" s="228">
        <f ca="1">OFFSET(DATA!$B$1350,$B13,0)</f>
        <v>0</v>
      </c>
      <c r="Q13" s="228">
        <f ca="1">OFFSET(DATA!$B$1420,$B13,0)</f>
        <v>3</v>
      </c>
      <c r="R13" s="92">
        <f ca="1">SUM(K13:Q13)</f>
        <v>19</v>
      </c>
    </row>
    <row r="14" spans="2:18">
      <c r="B14" s="253"/>
      <c r="C14" s="179"/>
      <c r="D14" s="119" t="s">
        <v>63</v>
      </c>
      <c r="E14" s="120">
        <f ca="1">SUM(E9:E13)</f>
        <v>76</v>
      </c>
      <c r="F14" s="120">
        <f t="shared" ref="F14:R14" ca="1" si="2">SUM(F9:F13)</f>
        <v>15</v>
      </c>
      <c r="G14" s="120">
        <f t="shared" ca="1" si="2"/>
        <v>2</v>
      </c>
      <c r="H14" s="120">
        <f t="shared" ca="1" si="2"/>
        <v>0</v>
      </c>
      <c r="I14" s="120">
        <f t="shared" ca="1" si="2"/>
        <v>0</v>
      </c>
      <c r="J14" s="120">
        <f t="shared" ca="1" si="2"/>
        <v>2</v>
      </c>
      <c r="K14" s="120">
        <f t="shared" ca="1" si="2"/>
        <v>95</v>
      </c>
      <c r="L14" s="120">
        <f t="shared" ca="1" si="2"/>
        <v>3</v>
      </c>
      <c r="M14" s="120">
        <f t="shared" ca="1" si="2"/>
        <v>1</v>
      </c>
      <c r="N14" s="120">
        <f t="shared" ca="1" si="2"/>
        <v>0</v>
      </c>
      <c r="O14" s="120">
        <f t="shared" ca="1" si="2"/>
        <v>0</v>
      </c>
      <c r="P14" s="120">
        <f t="shared" ca="1" si="2"/>
        <v>1</v>
      </c>
      <c r="Q14" s="120">
        <f t="shared" ca="1" si="2"/>
        <v>37</v>
      </c>
      <c r="R14" s="236">
        <f t="shared" ca="1" si="2"/>
        <v>137</v>
      </c>
    </row>
    <row r="15" spans="2:18">
      <c r="B15" s="254">
        <v>3</v>
      </c>
      <c r="C15" s="178" t="s">
        <v>64</v>
      </c>
      <c r="D15" s="69">
        <v>4</v>
      </c>
      <c r="E15" s="228">
        <f ca="1">OFFSET(DATA!$B$650,$B15,0)</f>
        <v>41</v>
      </c>
      <c r="F15" s="228">
        <f ca="1">OFFSET(DATA!$B$720,$B15,0)</f>
        <v>14</v>
      </c>
      <c r="G15" s="228">
        <f ca="1">OFFSET(DATA!$B$790,$B15,0)</f>
        <v>3</v>
      </c>
      <c r="H15" s="228">
        <f ca="1">OFFSET(DATA!$B$860,$B15,0)</f>
        <v>0</v>
      </c>
      <c r="I15" s="228">
        <f ca="1">OFFSET(DATA!$B$930,$B15,0)</f>
        <v>0</v>
      </c>
      <c r="J15" s="228">
        <f ca="1">OFFSET(DATA!$B$1000,$B15,0)</f>
        <v>8</v>
      </c>
      <c r="K15" s="86">
        <f ca="1">SUM(E15:J15)</f>
        <v>66</v>
      </c>
      <c r="L15" s="228">
        <f ca="1">OFFSET(DATA!$B$1070,$B15,0)</f>
        <v>0</v>
      </c>
      <c r="M15" s="228">
        <f ca="1">OFFSET(DATA!$B$1140,$B15,0)</f>
        <v>5</v>
      </c>
      <c r="N15" s="228">
        <f ca="1">OFFSET(DATA!$B$1210,$B15,0)</f>
        <v>2</v>
      </c>
      <c r="O15" s="228">
        <f ca="1">OFFSET(DATA!$B$1280,$B15,0)</f>
        <v>0</v>
      </c>
      <c r="P15" s="228">
        <f ca="1">OFFSET(DATA!$B$1350,$B15,0)</f>
        <v>1</v>
      </c>
      <c r="Q15" s="228">
        <f ca="1">OFFSET(DATA!$B$1420,$B15,0)</f>
        <v>32</v>
      </c>
      <c r="R15" s="92">
        <f ca="1">SUM(K15:Q15)</f>
        <v>106</v>
      </c>
    </row>
    <row r="16" spans="2:18">
      <c r="B16" s="254">
        <v>19</v>
      </c>
      <c r="C16" s="178" t="s">
        <v>65</v>
      </c>
      <c r="D16" s="69">
        <v>4</v>
      </c>
      <c r="E16" s="228">
        <f ca="1">OFFSET(DATA!$B$650,$B16,0)</f>
        <v>9</v>
      </c>
      <c r="F16" s="228">
        <f ca="1">OFFSET(DATA!$B$720,$B16,0)</f>
        <v>2</v>
      </c>
      <c r="G16" s="228">
        <f ca="1">OFFSET(DATA!$B$790,$B16,0)</f>
        <v>0</v>
      </c>
      <c r="H16" s="228">
        <f ca="1">OFFSET(DATA!$B$860,$B16,0)</f>
        <v>0</v>
      </c>
      <c r="I16" s="228">
        <f ca="1">OFFSET(DATA!$B$930,$B16,0)</f>
        <v>0</v>
      </c>
      <c r="J16" s="228">
        <f ca="1">OFFSET(DATA!$B$1000,$B16,0)</f>
        <v>1</v>
      </c>
      <c r="K16" s="86">
        <f ca="1">SUM(E16:J16)</f>
        <v>12</v>
      </c>
      <c r="L16" s="228">
        <f ca="1">OFFSET(DATA!$B$1070,$B16,0)</f>
        <v>0</v>
      </c>
      <c r="M16" s="228">
        <f ca="1">OFFSET(DATA!$B$1140,$B16,0)</f>
        <v>0</v>
      </c>
      <c r="N16" s="228">
        <f ca="1">OFFSET(DATA!$B$1210,$B16,0)</f>
        <v>0</v>
      </c>
      <c r="O16" s="228">
        <f ca="1">OFFSET(DATA!$B$1280,$B16,0)</f>
        <v>0</v>
      </c>
      <c r="P16" s="228">
        <f ca="1">OFFSET(DATA!$B$1350,$B16,0)</f>
        <v>0</v>
      </c>
      <c r="Q16" s="228">
        <f ca="1">OFFSET(DATA!$B$1420,$B16,0)</f>
        <v>1</v>
      </c>
      <c r="R16" s="92">
        <f ca="1">SUM(K16:Q16)</f>
        <v>13</v>
      </c>
    </row>
    <row r="17" spans="2:18">
      <c r="B17" s="254">
        <v>23</v>
      </c>
      <c r="C17" s="178" t="s">
        <v>66</v>
      </c>
      <c r="D17" s="69">
        <v>4</v>
      </c>
      <c r="E17" s="228">
        <f ca="1">OFFSET(DATA!$B$650,$B17,0)</f>
        <v>11</v>
      </c>
      <c r="F17" s="228">
        <f ca="1">OFFSET(DATA!$B$720,$B17,0)</f>
        <v>1</v>
      </c>
      <c r="G17" s="228">
        <f ca="1">OFFSET(DATA!$B$790,$B17,0)</f>
        <v>0</v>
      </c>
      <c r="H17" s="228">
        <f ca="1">OFFSET(DATA!$B$860,$B17,0)</f>
        <v>0</v>
      </c>
      <c r="I17" s="228">
        <f ca="1">OFFSET(DATA!$B$930,$B17,0)</f>
        <v>0</v>
      </c>
      <c r="J17" s="228">
        <f ca="1">OFFSET(DATA!$B$1000,$B17,0)</f>
        <v>0</v>
      </c>
      <c r="K17" s="86">
        <f ca="1">SUM(E17:J17)</f>
        <v>12</v>
      </c>
      <c r="L17" s="228">
        <f ca="1">OFFSET(DATA!$B$1070,$B17,0)</f>
        <v>0</v>
      </c>
      <c r="M17" s="228">
        <f ca="1">OFFSET(DATA!$B$1140,$B17,0)</f>
        <v>0</v>
      </c>
      <c r="N17" s="228">
        <f ca="1">OFFSET(DATA!$B$1210,$B17,0)</f>
        <v>0</v>
      </c>
      <c r="O17" s="228">
        <f ca="1">OFFSET(DATA!$B$1280,$B17,0)</f>
        <v>0</v>
      </c>
      <c r="P17" s="228">
        <f ca="1">OFFSET(DATA!$B$1350,$B17,0)</f>
        <v>1</v>
      </c>
      <c r="Q17" s="228">
        <f ca="1">OFFSET(DATA!$B$1420,$B17,0)</f>
        <v>3</v>
      </c>
      <c r="R17" s="92">
        <f ca="1">SUM(K17:Q17)</f>
        <v>16</v>
      </c>
    </row>
    <row r="18" spans="2:18">
      <c r="B18" s="253"/>
      <c r="C18" s="179"/>
      <c r="D18" s="119" t="s">
        <v>67</v>
      </c>
      <c r="E18" s="120">
        <f ca="1">SUM(E15:E17)</f>
        <v>61</v>
      </c>
      <c r="F18" s="120">
        <f t="shared" ref="F18:R18" ca="1" si="3">SUM(F15:F17)</f>
        <v>17</v>
      </c>
      <c r="G18" s="120">
        <f t="shared" ca="1" si="3"/>
        <v>3</v>
      </c>
      <c r="H18" s="120">
        <f t="shared" ca="1" si="3"/>
        <v>0</v>
      </c>
      <c r="I18" s="120">
        <f t="shared" ca="1" si="3"/>
        <v>0</v>
      </c>
      <c r="J18" s="120">
        <f t="shared" ca="1" si="3"/>
        <v>9</v>
      </c>
      <c r="K18" s="120">
        <f t="shared" ca="1" si="3"/>
        <v>90</v>
      </c>
      <c r="L18" s="120">
        <f t="shared" ca="1" si="3"/>
        <v>0</v>
      </c>
      <c r="M18" s="120">
        <f t="shared" ca="1" si="3"/>
        <v>5</v>
      </c>
      <c r="N18" s="120">
        <f t="shared" ca="1" si="3"/>
        <v>2</v>
      </c>
      <c r="O18" s="120">
        <f t="shared" ca="1" si="3"/>
        <v>0</v>
      </c>
      <c r="P18" s="120">
        <f t="shared" ca="1" si="3"/>
        <v>2</v>
      </c>
      <c r="Q18" s="120">
        <f t="shared" ca="1" si="3"/>
        <v>36</v>
      </c>
      <c r="R18" s="236">
        <f t="shared" ca="1" si="3"/>
        <v>135</v>
      </c>
    </row>
    <row r="19" spans="2:18">
      <c r="B19" s="254">
        <v>20</v>
      </c>
      <c r="C19" s="178" t="s">
        <v>68</v>
      </c>
      <c r="D19" s="69">
        <v>5</v>
      </c>
      <c r="E19" s="228">
        <f ca="1">OFFSET(DATA!$B$650,$B19,0)</f>
        <v>24</v>
      </c>
      <c r="F19" s="228">
        <f ca="1">OFFSET(DATA!$B$720,$B19,0)</f>
        <v>16</v>
      </c>
      <c r="G19" s="228">
        <f ca="1">OFFSET(DATA!$B$790,$B19,0)</f>
        <v>1</v>
      </c>
      <c r="H19" s="228">
        <f ca="1">OFFSET(DATA!$B$860,$B19,0)</f>
        <v>0</v>
      </c>
      <c r="I19" s="228">
        <f ca="1">OFFSET(DATA!$B$930,$B19,0)</f>
        <v>0</v>
      </c>
      <c r="J19" s="228">
        <f ca="1">OFFSET(DATA!$B$1000,$B19,0)</f>
        <v>2</v>
      </c>
      <c r="K19" s="86">
        <f ca="1">SUM(E19:J19)</f>
        <v>43</v>
      </c>
      <c r="L19" s="228">
        <f ca="1">OFFSET(DATA!$B$1070,$B19,0)</f>
        <v>0</v>
      </c>
      <c r="M19" s="228">
        <f ca="1">OFFSET(DATA!$B$1140,$B19,0)</f>
        <v>0</v>
      </c>
      <c r="N19" s="228">
        <f ca="1">OFFSET(DATA!$B$1210,$B19,0)</f>
        <v>0</v>
      </c>
      <c r="O19" s="228">
        <f ca="1">OFFSET(DATA!$B$1280,$B19,0)</f>
        <v>0</v>
      </c>
      <c r="P19" s="228">
        <f ca="1">OFFSET(DATA!$B$1350,$B19,0)</f>
        <v>2</v>
      </c>
      <c r="Q19" s="228">
        <f ca="1">OFFSET(DATA!$B$1420,$B19,0)</f>
        <v>10</v>
      </c>
      <c r="R19" s="92">
        <f ca="1">SUM(K19:Q19)</f>
        <v>55</v>
      </c>
    </row>
    <row r="20" spans="2:18">
      <c r="B20" s="254">
        <v>37</v>
      </c>
      <c r="C20" s="178" t="s">
        <v>69</v>
      </c>
      <c r="D20" s="69">
        <v>5</v>
      </c>
      <c r="E20" s="228">
        <f ca="1">OFFSET(DATA!$B$650,$B20,0)</f>
        <v>51</v>
      </c>
      <c r="F20" s="228">
        <f ca="1">OFFSET(DATA!$B$720,$B20,0)</f>
        <v>31</v>
      </c>
      <c r="G20" s="228">
        <f ca="1">OFFSET(DATA!$B$790,$B20,0)</f>
        <v>4</v>
      </c>
      <c r="H20" s="228">
        <f ca="1">OFFSET(DATA!$B$860,$B20,0)</f>
        <v>0</v>
      </c>
      <c r="I20" s="228">
        <f ca="1">OFFSET(DATA!$B$930,$B20,0)</f>
        <v>0</v>
      </c>
      <c r="J20" s="228">
        <f ca="1">OFFSET(DATA!$B$1000,$B20,0)</f>
        <v>3</v>
      </c>
      <c r="K20" s="86">
        <f ca="1">SUM(E20:J20)</f>
        <v>89</v>
      </c>
      <c r="L20" s="228">
        <f ca="1">OFFSET(DATA!$B$1070,$B20,0)</f>
        <v>2</v>
      </c>
      <c r="M20" s="228">
        <f ca="1">OFFSET(DATA!$B$1140,$B20,0)</f>
        <v>2</v>
      </c>
      <c r="N20" s="228">
        <f ca="1">OFFSET(DATA!$B$1210,$B20,0)</f>
        <v>0</v>
      </c>
      <c r="O20" s="228">
        <f ca="1">OFFSET(DATA!$B$1280,$B20,0)</f>
        <v>0</v>
      </c>
      <c r="P20" s="228">
        <f ca="1">OFFSET(DATA!$B$1350,$B20,0)</f>
        <v>11</v>
      </c>
      <c r="Q20" s="228">
        <f ca="1">OFFSET(DATA!$B$1420,$B20,0)</f>
        <v>64</v>
      </c>
      <c r="R20" s="92">
        <f ca="1">SUM(K20:Q20)</f>
        <v>168</v>
      </c>
    </row>
    <row r="21" spans="2:18">
      <c r="B21" s="254">
        <v>65</v>
      </c>
      <c r="C21" s="178" t="s">
        <v>70</v>
      </c>
      <c r="D21" s="69">
        <v>5</v>
      </c>
      <c r="E21" s="228">
        <f ca="1">OFFSET(DATA!$B$650,$B21,0)</f>
        <v>14</v>
      </c>
      <c r="F21" s="228">
        <f ca="1">OFFSET(DATA!$B$720,$B21,0)</f>
        <v>0</v>
      </c>
      <c r="G21" s="228">
        <f ca="1">OFFSET(DATA!$B$790,$B21,0)</f>
        <v>0</v>
      </c>
      <c r="H21" s="228">
        <f ca="1">OFFSET(DATA!$B$860,$B21,0)</f>
        <v>0</v>
      </c>
      <c r="I21" s="228">
        <f ca="1">OFFSET(DATA!$B$930,$B21,0)</f>
        <v>0</v>
      </c>
      <c r="J21" s="228">
        <f ca="1">OFFSET(DATA!$B$1000,$B21,0)</f>
        <v>0</v>
      </c>
      <c r="K21" s="86">
        <f ca="1">SUM(E21:J21)</f>
        <v>14</v>
      </c>
      <c r="L21" s="228">
        <f ca="1">OFFSET(DATA!$B$1070,$B21,0)</f>
        <v>0</v>
      </c>
      <c r="M21" s="228">
        <f ca="1">OFFSET(DATA!$B$1140,$B21,0)</f>
        <v>0</v>
      </c>
      <c r="N21" s="228">
        <f ca="1">OFFSET(DATA!$B$1210,$B21,0)</f>
        <v>0</v>
      </c>
      <c r="O21" s="228">
        <f ca="1">OFFSET(DATA!$B$1280,$B21,0)</f>
        <v>0</v>
      </c>
      <c r="P21" s="228">
        <f ca="1">OFFSET(DATA!$B$1350,$B21,0)</f>
        <v>1</v>
      </c>
      <c r="Q21" s="228">
        <f ca="1">OFFSET(DATA!$B$1420,$B21,0)</f>
        <v>3</v>
      </c>
      <c r="R21" s="92">
        <f ca="1">SUM(K21:Q21)</f>
        <v>18</v>
      </c>
    </row>
    <row r="22" spans="2:18">
      <c r="B22" s="253"/>
      <c r="C22" s="179"/>
      <c r="D22" s="119" t="s">
        <v>71</v>
      </c>
      <c r="E22" s="120">
        <f ca="1">SUM(E19:E21)</f>
        <v>89</v>
      </c>
      <c r="F22" s="120">
        <f t="shared" ref="F22:R22" ca="1" si="4">SUM(F19:F21)</f>
        <v>47</v>
      </c>
      <c r="G22" s="120">
        <f t="shared" ca="1" si="4"/>
        <v>5</v>
      </c>
      <c r="H22" s="120">
        <f t="shared" ca="1" si="4"/>
        <v>0</v>
      </c>
      <c r="I22" s="120">
        <f t="shared" ca="1" si="4"/>
        <v>0</v>
      </c>
      <c r="J22" s="120">
        <f t="shared" ca="1" si="4"/>
        <v>5</v>
      </c>
      <c r="K22" s="120">
        <f t="shared" ca="1" si="4"/>
        <v>146</v>
      </c>
      <c r="L22" s="120">
        <f t="shared" ca="1" si="4"/>
        <v>2</v>
      </c>
      <c r="M22" s="120">
        <f t="shared" ca="1" si="4"/>
        <v>2</v>
      </c>
      <c r="N22" s="120">
        <f t="shared" ca="1" si="4"/>
        <v>0</v>
      </c>
      <c r="O22" s="120">
        <f t="shared" ca="1" si="4"/>
        <v>0</v>
      </c>
      <c r="P22" s="120">
        <f t="shared" ca="1" si="4"/>
        <v>14</v>
      </c>
      <c r="Q22" s="120">
        <f t="shared" ca="1" si="4"/>
        <v>77</v>
      </c>
      <c r="R22" s="236">
        <f t="shared" ca="1" si="4"/>
        <v>241</v>
      </c>
    </row>
    <row r="23" spans="2:18">
      <c r="B23" s="254">
        <v>24</v>
      </c>
      <c r="C23" s="178" t="s">
        <v>72</v>
      </c>
      <c r="D23" s="69">
        <v>6</v>
      </c>
      <c r="E23" s="228">
        <f ca="1">OFFSET(DATA!$B$650,$B23,0)</f>
        <v>11</v>
      </c>
      <c r="F23" s="228">
        <f ca="1">OFFSET(DATA!$B$720,$B23,0)</f>
        <v>2</v>
      </c>
      <c r="G23" s="228">
        <f ca="1">OFFSET(DATA!$B$790,$B23,0)</f>
        <v>0</v>
      </c>
      <c r="H23" s="228">
        <f ca="1">OFFSET(DATA!$B$860,$B23,0)</f>
        <v>0</v>
      </c>
      <c r="I23" s="228">
        <f ca="1">OFFSET(DATA!$B$930,$B23,0)</f>
        <v>0</v>
      </c>
      <c r="J23" s="228">
        <f ca="1">OFFSET(DATA!$B$1000,$B23,0)</f>
        <v>0</v>
      </c>
      <c r="K23" s="86">
        <f t="shared" ref="K23:K28" ca="1" si="5">SUM(E23:J23)</f>
        <v>13</v>
      </c>
      <c r="L23" s="228">
        <f ca="1">OFFSET(DATA!$B$1070,$B23,0)</f>
        <v>0</v>
      </c>
      <c r="M23" s="228">
        <f ca="1">OFFSET(DATA!$B$1140,$B23,0)</f>
        <v>1</v>
      </c>
      <c r="N23" s="228">
        <f ca="1">OFFSET(DATA!$B$1210,$B23,0)</f>
        <v>1</v>
      </c>
      <c r="O23" s="228">
        <f ca="1">OFFSET(DATA!$B$1280,$B23,0)</f>
        <v>0</v>
      </c>
      <c r="P23" s="228">
        <f ca="1">OFFSET(DATA!$B$1350,$B23,0)</f>
        <v>1</v>
      </c>
      <c r="Q23" s="228">
        <f ca="1">OFFSET(DATA!$B$1420,$B23,0)</f>
        <v>2</v>
      </c>
      <c r="R23" s="92">
        <f t="shared" ref="R23:R28" ca="1" si="6">SUM(K23:Q23)</f>
        <v>18</v>
      </c>
    </row>
    <row r="24" spans="2:18">
      <c r="B24" s="254">
        <v>33</v>
      </c>
      <c r="C24" s="178" t="s">
        <v>73</v>
      </c>
      <c r="D24" s="69">
        <v>6</v>
      </c>
      <c r="E24" s="228">
        <f ca="1">OFFSET(DATA!$B$650,$B24,0)</f>
        <v>14</v>
      </c>
      <c r="F24" s="228">
        <f ca="1">OFFSET(DATA!$B$720,$B24,0)</f>
        <v>2</v>
      </c>
      <c r="G24" s="228">
        <f ca="1">OFFSET(DATA!$B$790,$B24,0)</f>
        <v>1</v>
      </c>
      <c r="H24" s="228">
        <f ca="1">OFFSET(DATA!$B$860,$B24,0)</f>
        <v>0</v>
      </c>
      <c r="I24" s="228">
        <f ca="1">OFFSET(DATA!$B$930,$B24,0)</f>
        <v>0</v>
      </c>
      <c r="J24" s="228">
        <f ca="1">OFFSET(DATA!$B$1000,$B24,0)</f>
        <v>0</v>
      </c>
      <c r="K24" s="86">
        <f t="shared" ca="1" si="5"/>
        <v>17</v>
      </c>
      <c r="L24" s="228">
        <f ca="1">OFFSET(DATA!$B$1070,$B24,0)</f>
        <v>0</v>
      </c>
      <c r="M24" s="228">
        <f ca="1">OFFSET(DATA!$B$1140,$B24,0)</f>
        <v>0</v>
      </c>
      <c r="N24" s="228">
        <f ca="1">OFFSET(DATA!$B$1210,$B24,0)</f>
        <v>0</v>
      </c>
      <c r="O24" s="228">
        <f ca="1">OFFSET(DATA!$B$1280,$B24,0)</f>
        <v>0</v>
      </c>
      <c r="P24" s="228">
        <f ca="1">OFFSET(DATA!$B$1350,$B24,0)</f>
        <v>1</v>
      </c>
      <c r="Q24" s="228">
        <f ca="1">OFFSET(DATA!$B$1420,$B24,0)</f>
        <v>1</v>
      </c>
      <c r="R24" s="92">
        <f t="shared" ca="1" si="6"/>
        <v>19</v>
      </c>
    </row>
    <row r="25" spans="2:18">
      <c r="B25" s="254">
        <v>34</v>
      </c>
      <c r="C25" s="178" t="s">
        <v>158</v>
      </c>
      <c r="D25" s="69">
        <v>6</v>
      </c>
      <c r="E25" s="228">
        <f ca="1">OFFSET(DATA!$B$650,$B25,0)</f>
        <v>0</v>
      </c>
      <c r="F25" s="228">
        <f ca="1">OFFSET(DATA!$B$720,$B25,0)</f>
        <v>0</v>
      </c>
      <c r="G25" s="228">
        <f ca="1">OFFSET(DATA!$B$790,$B25,0)</f>
        <v>0</v>
      </c>
      <c r="H25" s="228">
        <f ca="1">OFFSET(DATA!$B$860,$B25,0)</f>
        <v>0</v>
      </c>
      <c r="I25" s="228">
        <f ca="1">OFFSET(DATA!$B$930,$B25,0)</f>
        <v>0</v>
      </c>
      <c r="J25" s="228">
        <f ca="1">OFFSET(DATA!$B$1000,$B25,0)</f>
        <v>0</v>
      </c>
      <c r="K25" s="86">
        <f t="shared" ca="1" si="5"/>
        <v>0</v>
      </c>
      <c r="L25" s="228">
        <f ca="1">OFFSET(DATA!$B$1070,$B25,0)</f>
        <v>0</v>
      </c>
      <c r="M25" s="228">
        <f ca="1">OFFSET(DATA!$B$1140,$B25,0)</f>
        <v>0</v>
      </c>
      <c r="N25" s="228">
        <f ca="1">OFFSET(DATA!$B$1210,$B25,0)</f>
        <v>0</v>
      </c>
      <c r="O25" s="228">
        <f ca="1">OFFSET(DATA!$B$1280,$B25,0)</f>
        <v>0</v>
      </c>
      <c r="P25" s="228">
        <f ca="1">OFFSET(DATA!$B$1350,$B25,0)</f>
        <v>0</v>
      </c>
      <c r="Q25" s="228">
        <f ca="1">OFFSET(DATA!$B$1420,$B25,0)</f>
        <v>2</v>
      </c>
      <c r="R25" s="92">
        <f t="shared" ca="1" si="6"/>
        <v>2</v>
      </c>
    </row>
    <row r="26" spans="2:18">
      <c r="B26" s="254">
        <v>40</v>
      </c>
      <c r="C26" s="178" t="s">
        <v>75</v>
      </c>
      <c r="D26" s="69">
        <v>6</v>
      </c>
      <c r="E26" s="228">
        <f ca="1">OFFSET(DATA!$B$650,$B26,0)</f>
        <v>13</v>
      </c>
      <c r="F26" s="228">
        <f ca="1">OFFSET(DATA!$B$720,$B26,0)</f>
        <v>4</v>
      </c>
      <c r="G26" s="228">
        <f ca="1">OFFSET(DATA!$B$790,$B26,0)</f>
        <v>0</v>
      </c>
      <c r="H26" s="228">
        <f ca="1">OFFSET(DATA!$B$860,$B26,0)</f>
        <v>0</v>
      </c>
      <c r="I26" s="228">
        <f ca="1">OFFSET(DATA!$B$930,$B26,0)</f>
        <v>0</v>
      </c>
      <c r="J26" s="228">
        <f ca="1">OFFSET(DATA!$B$1000,$B26,0)</f>
        <v>0</v>
      </c>
      <c r="K26" s="86">
        <f t="shared" ca="1" si="5"/>
        <v>17</v>
      </c>
      <c r="L26" s="228">
        <f ca="1">OFFSET(DATA!$B$1070,$B26,0)</f>
        <v>0</v>
      </c>
      <c r="M26" s="228">
        <f ca="1">OFFSET(DATA!$B$1140,$B26,0)</f>
        <v>1</v>
      </c>
      <c r="N26" s="228">
        <f ca="1">OFFSET(DATA!$B$1210,$B26,0)</f>
        <v>0</v>
      </c>
      <c r="O26" s="228">
        <f ca="1">OFFSET(DATA!$B$1280,$B26,0)</f>
        <v>0</v>
      </c>
      <c r="P26" s="228">
        <f ca="1">OFFSET(DATA!$B$1350,$B26,0)</f>
        <v>0</v>
      </c>
      <c r="Q26" s="228">
        <f ca="1">OFFSET(DATA!$B$1420,$B26,0)</f>
        <v>8</v>
      </c>
      <c r="R26" s="92">
        <f t="shared" ca="1" si="6"/>
        <v>26</v>
      </c>
    </row>
    <row r="27" spans="2:18">
      <c r="B27" s="254">
        <v>61</v>
      </c>
      <c r="C27" s="178" t="s">
        <v>159</v>
      </c>
      <c r="D27" s="69">
        <v>6</v>
      </c>
      <c r="E27" s="228">
        <f ca="1">OFFSET(DATA!$B$650,$B27,0)</f>
        <v>50</v>
      </c>
      <c r="F27" s="228">
        <f ca="1">OFFSET(DATA!$B$720,$B27,0)</f>
        <v>9</v>
      </c>
      <c r="G27" s="228">
        <f ca="1">OFFSET(DATA!$B$790,$B27,0)</f>
        <v>0</v>
      </c>
      <c r="H27" s="228">
        <f ca="1">OFFSET(DATA!$B$860,$B27,0)</f>
        <v>0</v>
      </c>
      <c r="I27" s="228">
        <f ca="1">OFFSET(DATA!$B$930,$B27,0)</f>
        <v>0</v>
      </c>
      <c r="J27" s="228">
        <f ca="1">OFFSET(DATA!$B$1000,$B27,0)</f>
        <v>1</v>
      </c>
      <c r="K27" s="86">
        <f t="shared" ca="1" si="5"/>
        <v>60</v>
      </c>
      <c r="L27" s="228">
        <f ca="1">OFFSET(DATA!$B$1070,$B27,0)</f>
        <v>1</v>
      </c>
      <c r="M27" s="228">
        <f ca="1">OFFSET(DATA!$B$1140,$B27,0)</f>
        <v>0</v>
      </c>
      <c r="N27" s="228">
        <f ca="1">OFFSET(DATA!$B$1210,$B27,0)</f>
        <v>0</v>
      </c>
      <c r="O27" s="228">
        <f ca="1">OFFSET(DATA!$B$1280,$B27,0)</f>
        <v>0</v>
      </c>
      <c r="P27" s="228">
        <f ca="1">OFFSET(DATA!$B$1350,$B27,0)</f>
        <v>0</v>
      </c>
      <c r="Q27" s="228">
        <f ca="1">OFFSET(DATA!$B$1420,$B27,0)</f>
        <v>14</v>
      </c>
      <c r="R27" s="92">
        <f t="shared" ca="1" si="6"/>
        <v>75</v>
      </c>
    </row>
    <row r="28" spans="2:18">
      <c r="B28" s="254">
        <v>62</v>
      </c>
      <c r="C28" s="178" t="s">
        <v>77</v>
      </c>
      <c r="D28" s="69">
        <v>6</v>
      </c>
      <c r="E28" s="228">
        <f ca="1">OFFSET(DATA!$B$650,$B28,0)</f>
        <v>32</v>
      </c>
      <c r="F28" s="228">
        <f ca="1">OFFSET(DATA!$B$720,$B28,0)</f>
        <v>3</v>
      </c>
      <c r="G28" s="228">
        <f ca="1">OFFSET(DATA!$B$790,$B28,0)</f>
        <v>0</v>
      </c>
      <c r="H28" s="228">
        <f ca="1">OFFSET(DATA!$B$860,$B28,0)</f>
        <v>0</v>
      </c>
      <c r="I28" s="228">
        <f ca="1">OFFSET(DATA!$B$930,$B28,0)</f>
        <v>0</v>
      </c>
      <c r="J28" s="228">
        <f ca="1">OFFSET(DATA!$B$1000,$B28,0)</f>
        <v>1</v>
      </c>
      <c r="K28" s="86">
        <f t="shared" ca="1" si="5"/>
        <v>36</v>
      </c>
      <c r="L28" s="228">
        <f ca="1">OFFSET(DATA!$B$1070,$B28,0)</f>
        <v>1</v>
      </c>
      <c r="M28" s="228">
        <f ca="1">OFFSET(DATA!$B$1140,$B28,0)</f>
        <v>0</v>
      </c>
      <c r="N28" s="228">
        <f ca="1">OFFSET(DATA!$B$1210,$B28,0)</f>
        <v>0</v>
      </c>
      <c r="O28" s="228">
        <f ca="1">OFFSET(DATA!$B$1280,$B28,0)</f>
        <v>0</v>
      </c>
      <c r="P28" s="228">
        <f ca="1">OFFSET(DATA!$B$1350,$B28,0)</f>
        <v>0</v>
      </c>
      <c r="Q28" s="228">
        <f ca="1">OFFSET(DATA!$B$1420,$B28,0)</f>
        <v>4</v>
      </c>
      <c r="R28" s="92">
        <f t="shared" ca="1" si="6"/>
        <v>41</v>
      </c>
    </row>
    <row r="29" spans="2:18">
      <c r="B29" s="253"/>
      <c r="C29" s="179"/>
      <c r="D29" s="119" t="s">
        <v>78</v>
      </c>
      <c r="E29" s="120">
        <f ca="1">SUM(E23:E28)</f>
        <v>120</v>
      </c>
      <c r="F29" s="120">
        <f t="shared" ref="F29:R29" ca="1" si="7">SUM(F23:F28)</f>
        <v>20</v>
      </c>
      <c r="G29" s="120">
        <f t="shared" ca="1" si="7"/>
        <v>1</v>
      </c>
      <c r="H29" s="120">
        <f t="shared" ca="1" si="7"/>
        <v>0</v>
      </c>
      <c r="I29" s="120">
        <f t="shared" ca="1" si="7"/>
        <v>0</v>
      </c>
      <c r="J29" s="120">
        <f t="shared" ca="1" si="7"/>
        <v>2</v>
      </c>
      <c r="K29" s="120">
        <f t="shared" ca="1" si="7"/>
        <v>143</v>
      </c>
      <c r="L29" s="120">
        <f t="shared" ca="1" si="7"/>
        <v>2</v>
      </c>
      <c r="M29" s="120">
        <f t="shared" ca="1" si="7"/>
        <v>2</v>
      </c>
      <c r="N29" s="120">
        <f t="shared" ca="1" si="7"/>
        <v>1</v>
      </c>
      <c r="O29" s="120">
        <f t="shared" ca="1" si="7"/>
        <v>0</v>
      </c>
      <c r="P29" s="120">
        <f t="shared" ca="1" si="7"/>
        <v>2</v>
      </c>
      <c r="Q29" s="120">
        <f t="shared" ca="1" si="7"/>
        <v>31</v>
      </c>
      <c r="R29" s="236">
        <f t="shared" ca="1" si="7"/>
        <v>181</v>
      </c>
    </row>
    <row r="30" spans="2:18">
      <c r="B30" s="254">
        <v>12</v>
      </c>
      <c r="C30" s="178" t="s">
        <v>79</v>
      </c>
      <c r="D30" s="69">
        <v>7</v>
      </c>
      <c r="E30" s="228">
        <f ca="1">OFFSET(DATA!$B$650,$B30,0)</f>
        <v>93</v>
      </c>
      <c r="F30" s="228">
        <f ca="1">OFFSET(DATA!$B$720,$B30,0)</f>
        <v>20</v>
      </c>
      <c r="G30" s="228">
        <f ca="1">OFFSET(DATA!$B$790,$B30,0)</f>
        <v>1</v>
      </c>
      <c r="H30" s="228">
        <f ca="1">OFFSET(DATA!$B$860,$B30,0)</f>
        <v>0</v>
      </c>
      <c r="I30" s="228">
        <f ca="1">OFFSET(DATA!$B$930,$B30,0)</f>
        <v>0</v>
      </c>
      <c r="J30" s="228">
        <f ca="1">OFFSET(DATA!$B$1000,$B30,0)</f>
        <v>3</v>
      </c>
      <c r="K30" s="86">
        <f ca="1">SUM(E30:J30)</f>
        <v>117</v>
      </c>
      <c r="L30" s="228">
        <f ca="1">OFFSET(DATA!$B$1070,$B30,0)</f>
        <v>2</v>
      </c>
      <c r="M30" s="228">
        <f ca="1">OFFSET(DATA!$B$1140,$B30,0)</f>
        <v>1</v>
      </c>
      <c r="N30" s="228">
        <f ca="1">OFFSET(DATA!$B$1210,$B30,0)</f>
        <v>0</v>
      </c>
      <c r="O30" s="228">
        <f ca="1">OFFSET(DATA!$B$1280,$B30,0)</f>
        <v>0</v>
      </c>
      <c r="P30" s="228">
        <f ca="1">OFFSET(DATA!$B$1350,$B30,0)</f>
        <v>3</v>
      </c>
      <c r="Q30" s="228">
        <f ca="1">OFFSET(DATA!$B$1420,$B30,0)</f>
        <v>36</v>
      </c>
      <c r="R30" s="92">
        <f ca="1">SUM(K30:Q30)</f>
        <v>159</v>
      </c>
    </row>
    <row r="31" spans="2:18">
      <c r="B31" s="254">
        <v>15</v>
      </c>
      <c r="C31" s="178" t="s">
        <v>80</v>
      </c>
      <c r="D31" s="69">
        <v>7</v>
      </c>
      <c r="E31" s="228">
        <f ca="1">OFFSET(DATA!$B$650,$B31,0)</f>
        <v>32</v>
      </c>
      <c r="F31" s="228">
        <f ca="1">OFFSET(DATA!$B$720,$B31,0)</f>
        <v>6</v>
      </c>
      <c r="G31" s="228">
        <f ca="1">OFFSET(DATA!$B$790,$B31,0)</f>
        <v>1</v>
      </c>
      <c r="H31" s="228">
        <f ca="1">OFFSET(DATA!$B$860,$B31,0)</f>
        <v>0</v>
      </c>
      <c r="I31" s="228">
        <f ca="1">OFFSET(DATA!$B$930,$B31,0)</f>
        <v>0</v>
      </c>
      <c r="J31" s="228">
        <f ca="1">OFFSET(DATA!$B$1000,$B31,0)</f>
        <v>0</v>
      </c>
      <c r="K31" s="86">
        <f ca="1">SUM(E31:J31)</f>
        <v>39</v>
      </c>
      <c r="L31" s="228">
        <f ca="1">OFFSET(DATA!$B$1070,$B31,0)</f>
        <v>0</v>
      </c>
      <c r="M31" s="228">
        <f ca="1">OFFSET(DATA!$B$1140,$B31,0)</f>
        <v>0</v>
      </c>
      <c r="N31" s="228">
        <f ca="1">OFFSET(DATA!$B$1210,$B31,0)</f>
        <v>0</v>
      </c>
      <c r="O31" s="228">
        <f ca="1">OFFSET(DATA!$B$1280,$B31,0)</f>
        <v>0</v>
      </c>
      <c r="P31" s="228">
        <f ca="1">OFFSET(DATA!$B$1350,$B31,0)</f>
        <v>0</v>
      </c>
      <c r="Q31" s="228">
        <f ca="1">OFFSET(DATA!$B$1420,$B31,0)</f>
        <v>6</v>
      </c>
      <c r="R31" s="92">
        <f ca="1">SUM(K31:Q31)</f>
        <v>45</v>
      </c>
    </row>
    <row r="32" spans="2:18">
      <c r="B32" s="254">
        <v>21</v>
      </c>
      <c r="C32" s="178" t="s">
        <v>81</v>
      </c>
      <c r="D32" s="69">
        <v>7</v>
      </c>
      <c r="E32" s="228">
        <f ca="1">OFFSET(DATA!$B$650,$B32,0)</f>
        <v>15</v>
      </c>
      <c r="F32" s="228">
        <f ca="1">OFFSET(DATA!$B$720,$B32,0)</f>
        <v>4</v>
      </c>
      <c r="G32" s="228">
        <f ca="1">OFFSET(DATA!$B$790,$B32,0)</f>
        <v>0</v>
      </c>
      <c r="H32" s="228">
        <f ca="1">OFFSET(DATA!$B$860,$B32,0)</f>
        <v>0</v>
      </c>
      <c r="I32" s="228">
        <f ca="1">OFFSET(DATA!$B$930,$B32,0)</f>
        <v>0</v>
      </c>
      <c r="J32" s="228">
        <f ca="1">OFFSET(DATA!$B$1000,$B32,0)</f>
        <v>1</v>
      </c>
      <c r="K32" s="86">
        <f ca="1">SUM(E32:J32)</f>
        <v>20</v>
      </c>
      <c r="L32" s="228">
        <f ca="1">OFFSET(DATA!$B$1070,$B32,0)</f>
        <v>0</v>
      </c>
      <c r="M32" s="228">
        <f ca="1">OFFSET(DATA!$B$1140,$B32,0)</f>
        <v>0</v>
      </c>
      <c r="N32" s="228">
        <f ca="1">OFFSET(DATA!$B$1210,$B32,0)</f>
        <v>0</v>
      </c>
      <c r="O32" s="228">
        <f ca="1">OFFSET(DATA!$B$1280,$B32,0)</f>
        <v>0</v>
      </c>
      <c r="P32" s="228">
        <f ca="1">OFFSET(DATA!$B$1350,$B32,0)</f>
        <v>0</v>
      </c>
      <c r="Q32" s="228">
        <f ca="1">OFFSET(DATA!$B$1420,$B32,0)</f>
        <v>11</v>
      </c>
      <c r="R32" s="92">
        <f ca="1">SUM(K32:Q32)</f>
        <v>31</v>
      </c>
    </row>
    <row r="33" spans="2:18">
      <c r="B33" s="254">
        <v>63</v>
      </c>
      <c r="C33" s="178" t="s">
        <v>160</v>
      </c>
      <c r="D33" s="69">
        <v>7</v>
      </c>
      <c r="E33" s="228">
        <f ca="1">OFFSET(DATA!$B$650,$B33,0)</f>
        <v>13</v>
      </c>
      <c r="F33" s="228">
        <f ca="1">OFFSET(DATA!$B$720,$B33,0)</f>
        <v>2</v>
      </c>
      <c r="G33" s="228">
        <f ca="1">OFFSET(DATA!$B$790,$B33,0)</f>
        <v>0</v>
      </c>
      <c r="H33" s="228">
        <f ca="1">OFFSET(DATA!$B$860,$B33,0)</f>
        <v>0</v>
      </c>
      <c r="I33" s="228">
        <f ca="1">OFFSET(DATA!$B$930,$B33,0)</f>
        <v>0</v>
      </c>
      <c r="J33" s="228">
        <f ca="1">OFFSET(DATA!$B$1000,$B33,0)</f>
        <v>0</v>
      </c>
      <c r="K33" s="86">
        <f ca="1">SUM(E33:J33)</f>
        <v>15</v>
      </c>
      <c r="L33" s="228">
        <f ca="1">OFFSET(DATA!$B$1070,$B33,0)</f>
        <v>0</v>
      </c>
      <c r="M33" s="228">
        <f ca="1">OFFSET(DATA!$B$1140,$B33,0)</f>
        <v>0</v>
      </c>
      <c r="N33" s="228">
        <f ca="1">OFFSET(DATA!$B$1210,$B33,0)</f>
        <v>0</v>
      </c>
      <c r="O33" s="228">
        <f ca="1">OFFSET(DATA!$B$1280,$B33,0)</f>
        <v>0</v>
      </c>
      <c r="P33" s="228">
        <f ca="1">OFFSET(DATA!$B$1350,$B33,0)</f>
        <v>0</v>
      </c>
      <c r="Q33" s="228">
        <f ca="1">OFFSET(DATA!$B$1420,$B33,0)</f>
        <v>2</v>
      </c>
      <c r="R33" s="92">
        <f ca="1">SUM(K33:Q33)</f>
        <v>17</v>
      </c>
    </row>
    <row r="34" spans="2:18" ht="12" thickBot="1">
      <c r="B34" s="255"/>
      <c r="C34" s="193"/>
      <c r="D34" s="194" t="s">
        <v>83</v>
      </c>
      <c r="E34" s="195">
        <f ca="1">SUM(E30:E33)</f>
        <v>153</v>
      </c>
      <c r="F34" s="195">
        <f t="shared" ref="F34:R34" ca="1" si="8">SUM(F30:F33)</f>
        <v>32</v>
      </c>
      <c r="G34" s="195">
        <f t="shared" ca="1" si="8"/>
        <v>2</v>
      </c>
      <c r="H34" s="195">
        <f t="shared" ca="1" si="8"/>
        <v>0</v>
      </c>
      <c r="I34" s="195">
        <f t="shared" ca="1" si="8"/>
        <v>0</v>
      </c>
      <c r="J34" s="195">
        <f t="shared" ca="1" si="8"/>
        <v>4</v>
      </c>
      <c r="K34" s="195">
        <f t="shared" ca="1" si="8"/>
        <v>191</v>
      </c>
      <c r="L34" s="195">
        <f t="shared" ca="1" si="8"/>
        <v>2</v>
      </c>
      <c r="M34" s="195">
        <f t="shared" ca="1" si="8"/>
        <v>1</v>
      </c>
      <c r="N34" s="195">
        <f t="shared" ca="1" si="8"/>
        <v>0</v>
      </c>
      <c r="O34" s="195">
        <f t="shared" ca="1" si="8"/>
        <v>0</v>
      </c>
      <c r="P34" s="195">
        <f t="shared" ca="1" si="8"/>
        <v>3</v>
      </c>
      <c r="Q34" s="195">
        <f t="shared" ca="1" si="8"/>
        <v>55</v>
      </c>
      <c r="R34" s="237">
        <f t="shared" ca="1" si="8"/>
        <v>252</v>
      </c>
    </row>
    <row r="35" spans="2:18">
      <c r="B35" s="256">
        <v>2</v>
      </c>
      <c r="C35" s="189" t="s">
        <v>84</v>
      </c>
      <c r="D35" s="190">
        <v>8</v>
      </c>
      <c r="E35" s="228">
        <f ca="1">OFFSET(DATA!$B$650,$B35,0)</f>
        <v>39</v>
      </c>
      <c r="F35" s="228">
        <f ca="1">OFFSET(DATA!$B$720,$B35,0)</f>
        <v>3</v>
      </c>
      <c r="G35" s="228">
        <f ca="1">OFFSET(DATA!$B$790,$B35,0)</f>
        <v>0</v>
      </c>
      <c r="H35" s="228">
        <f ca="1">OFFSET(DATA!$B$860,$B35,0)</f>
        <v>0</v>
      </c>
      <c r="I35" s="228">
        <f ca="1">OFFSET(DATA!$B$930,$B35,0)</f>
        <v>0</v>
      </c>
      <c r="J35" s="228">
        <f ca="1">OFFSET(DATA!$B$1000,$B35,0)</f>
        <v>2</v>
      </c>
      <c r="K35" s="86">
        <f t="shared" ref="K35:K40" ca="1" si="9">SUM(E35:J35)</f>
        <v>44</v>
      </c>
      <c r="L35" s="228">
        <f ca="1">OFFSET(DATA!$B$1070,$B35,0)</f>
        <v>0</v>
      </c>
      <c r="M35" s="228">
        <f ca="1">OFFSET(DATA!$B$1140,$B35,0)</f>
        <v>0</v>
      </c>
      <c r="N35" s="228">
        <f ca="1">OFFSET(DATA!$B$1210,$B35,0)</f>
        <v>0</v>
      </c>
      <c r="O35" s="228">
        <f ca="1">OFFSET(DATA!$B$1280,$B35,0)</f>
        <v>0</v>
      </c>
      <c r="P35" s="228">
        <f ca="1">OFFSET(DATA!$B$1350,$B35,0)</f>
        <v>0</v>
      </c>
      <c r="Q35" s="228">
        <f ca="1">OFFSET(DATA!$B$1420,$B35,0)</f>
        <v>3</v>
      </c>
      <c r="R35" s="138">
        <f t="shared" ref="R35:R40" ca="1" si="10">SUM(K35:Q35)</f>
        <v>47</v>
      </c>
    </row>
    <row r="36" spans="2:18">
      <c r="B36" s="254">
        <v>10</v>
      </c>
      <c r="C36" s="178" t="s">
        <v>85</v>
      </c>
      <c r="D36" s="69">
        <v>8</v>
      </c>
      <c r="E36" s="228">
        <f ca="1">OFFSET(DATA!$B$650,$B36,0)</f>
        <v>76</v>
      </c>
      <c r="F36" s="228">
        <f ca="1">OFFSET(DATA!$B$720,$B36,0)</f>
        <v>11</v>
      </c>
      <c r="G36" s="228">
        <f ca="1">OFFSET(DATA!$B$790,$B36,0)</f>
        <v>0</v>
      </c>
      <c r="H36" s="228">
        <f ca="1">OFFSET(DATA!$B$860,$B36,0)</f>
        <v>0</v>
      </c>
      <c r="I36" s="228">
        <f ca="1">OFFSET(DATA!$B$930,$B36,0)</f>
        <v>0</v>
      </c>
      <c r="J36" s="228">
        <f ca="1">OFFSET(DATA!$B$1000,$B36,0)</f>
        <v>5</v>
      </c>
      <c r="K36" s="86">
        <f t="shared" ca="1" si="9"/>
        <v>92</v>
      </c>
      <c r="L36" s="228">
        <f ca="1">OFFSET(DATA!$B$1070,$B36,0)</f>
        <v>1</v>
      </c>
      <c r="M36" s="228">
        <f ca="1">OFFSET(DATA!$B$1140,$B36,0)</f>
        <v>2</v>
      </c>
      <c r="N36" s="228">
        <f ca="1">OFFSET(DATA!$B$1210,$B36,0)</f>
        <v>1</v>
      </c>
      <c r="O36" s="228">
        <f ca="1">OFFSET(DATA!$B$1280,$B36,0)</f>
        <v>0</v>
      </c>
      <c r="P36" s="228">
        <f ca="1">OFFSET(DATA!$B$1350,$B36,0)</f>
        <v>4</v>
      </c>
      <c r="Q36" s="228">
        <f ca="1">OFFSET(DATA!$B$1420,$B36,0)</f>
        <v>32</v>
      </c>
      <c r="R36" s="92">
        <f t="shared" ca="1" si="10"/>
        <v>132</v>
      </c>
    </row>
    <row r="37" spans="2:18">
      <c r="B37" s="254">
        <v>16</v>
      </c>
      <c r="C37" s="178" t="s">
        <v>86</v>
      </c>
      <c r="D37" s="69">
        <v>8</v>
      </c>
      <c r="E37" s="228">
        <f ca="1">OFFSET(DATA!$B$650,$B37,0)</f>
        <v>354</v>
      </c>
      <c r="F37" s="228">
        <f ca="1">OFFSET(DATA!$B$720,$B37,0)</f>
        <v>140</v>
      </c>
      <c r="G37" s="228">
        <f ca="1">OFFSET(DATA!$B$790,$B37,0)</f>
        <v>18</v>
      </c>
      <c r="H37" s="228">
        <f ca="1">OFFSET(DATA!$B$860,$B37,0)</f>
        <v>1</v>
      </c>
      <c r="I37" s="228">
        <f ca="1">OFFSET(DATA!$B$930,$B37,0)</f>
        <v>1</v>
      </c>
      <c r="J37" s="228">
        <f ca="1">OFFSET(DATA!$B$1000,$B37,0)</f>
        <v>23</v>
      </c>
      <c r="K37" s="86">
        <f t="shared" ca="1" si="9"/>
        <v>537</v>
      </c>
      <c r="L37" s="228">
        <f ca="1">OFFSET(DATA!$B$1070,$B37,0)</f>
        <v>11</v>
      </c>
      <c r="M37" s="228">
        <f ca="1">OFFSET(DATA!$B$1140,$B37,0)</f>
        <v>12</v>
      </c>
      <c r="N37" s="228">
        <f ca="1">OFFSET(DATA!$B$1210,$B37,0)</f>
        <v>8</v>
      </c>
      <c r="O37" s="228">
        <f ca="1">OFFSET(DATA!$B$1280,$B37,0)</f>
        <v>3</v>
      </c>
      <c r="P37" s="228">
        <f ca="1">OFFSET(DATA!$B$1350,$B37,0)</f>
        <v>24</v>
      </c>
      <c r="Q37" s="228">
        <f ca="1">OFFSET(DATA!$B$1420,$B37,0)</f>
        <v>297</v>
      </c>
      <c r="R37" s="92">
        <f t="shared" ca="1" si="10"/>
        <v>892</v>
      </c>
    </row>
    <row r="38" spans="2:18">
      <c r="B38" s="254">
        <v>45</v>
      </c>
      <c r="C38" s="178" t="s">
        <v>87</v>
      </c>
      <c r="D38" s="69">
        <v>8</v>
      </c>
      <c r="E38" s="228">
        <f ca="1">OFFSET(DATA!$B$650,$B38,0)</f>
        <v>23</v>
      </c>
      <c r="F38" s="228">
        <f ca="1">OFFSET(DATA!$B$720,$B38,0)</f>
        <v>2</v>
      </c>
      <c r="G38" s="228">
        <f ca="1">OFFSET(DATA!$B$790,$B38,0)</f>
        <v>0</v>
      </c>
      <c r="H38" s="228">
        <f ca="1">OFFSET(DATA!$B$860,$B38,0)</f>
        <v>0</v>
      </c>
      <c r="I38" s="228">
        <f ca="1">OFFSET(DATA!$B$930,$B38,0)</f>
        <v>0</v>
      </c>
      <c r="J38" s="228">
        <f ca="1">OFFSET(DATA!$B$1000,$B38,0)</f>
        <v>2</v>
      </c>
      <c r="K38" s="86">
        <f t="shared" ca="1" si="9"/>
        <v>27</v>
      </c>
      <c r="L38" s="228">
        <f ca="1">OFFSET(DATA!$B$1070,$B38,0)</f>
        <v>0</v>
      </c>
      <c r="M38" s="228">
        <f ca="1">OFFSET(DATA!$B$1140,$B38,0)</f>
        <v>0</v>
      </c>
      <c r="N38" s="228">
        <f ca="1">OFFSET(DATA!$B$1210,$B38,0)</f>
        <v>0</v>
      </c>
      <c r="O38" s="228">
        <f ca="1">OFFSET(DATA!$B$1280,$B38,0)</f>
        <v>0</v>
      </c>
      <c r="P38" s="228">
        <f ca="1">OFFSET(DATA!$B$1350,$B38,0)</f>
        <v>0</v>
      </c>
      <c r="Q38" s="228">
        <f ca="1">OFFSET(DATA!$B$1420,$B38,0)</f>
        <v>13</v>
      </c>
      <c r="R38" s="92">
        <f t="shared" ca="1" si="10"/>
        <v>40</v>
      </c>
    </row>
    <row r="39" spans="2:18">
      <c r="B39" s="254">
        <v>54</v>
      </c>
      <c r="C39" s="178" t="s">
        <v>88</v>
      </c>
      <c r="D39" s="69">
        <v>8</v>
      </c>
      <c r="E39" s="228">
        <f ca="1">OFFSET(DATA!$B$650,$B39,0)</f>
        <v>106</v>
      </c>
      <c r="F39" s="228">
        <f ca="1">OFFSET(DATA!$B$720,$B39,0)</f>
        <v>11</v>
      </c>
      <c r="G39" s="228">
        <f ca="1">OFFSET(DATA!$B$790,$B39,0)</f>
        <v>2</v>
      </c>
      <c r="H39" s="228">
        <f ca="1">OFFSET(DATA!$B$860,$B39,0)</f>
        <v>1</v>
      </c>
      <c r="I39" s="228">
        <f ca="1">OFFSET(DATA!$B$930,$B39,0)</f>
        <v>0</v>
      </c>
      <c r="J39" s="228">
        <f ca="1">OFFSET(DATA!$B$1000,$B39,0)</f>
        <v>1</v>
      </c>
      <c r="K39" s="86">
        <f t="shared" ca="1" si="9"/>
        <v>121</v>
      </c>
      <c r="L39" s="228">
        <f ca="1">OFFSET(DATA!$B$1070,$B39,0)</f>
        <v>1</v>
      </c>
      <c r="M39" s="228">
        <f ca="1">OFFSET(DATA!$B$1140,$B39,0)</f>
        <v>1</v>
      </c>
      <c r="N39" s="228">
        <f ca="1">OFFSET(DATA!$B$1210,$B39,0)</f>
        <v>0</v>
      </c>
      <c r="O39" s="228">
        <f ca="1">OFFSET(DATA!$B$1280,$B39,0)</f>
        <v>0</v>
      </c>
      <c r="P39" s="228">
        <f ca="1">OFFSET(DATA!$B$1350,$B39,0)</f>
        <v>2</v>
      </c>
      <c r="Q39" s="228">
        <f ca="1">OFFSET(DATA!$B$1420,$B39,0)</f>
        <v>26</v>
      </c>
      <c r="R39" s="92">
        <f t="shared" ca="1" si="10"/>
        <v>151</v>
      </c>
    </row>
    <row r="40" spans="2:18">
      <c r="B40" s="254">
        <v>55</v>
      </c>
      <c r="C40" s="178" t="s">
        <v>89</v>
      </c>
      <c r="D40" s="69">
        <v>8</v>
      </c>
      <c r="E40" s="228">
        <f ca="1">OFFSET(DATA!$B$650,$B40,0)</f>
        <v>30</v>
      </c>
      <c r="F40" s="228">
        <f ca="1">OFFSET(DATA!$B$720,$B40,0)</f>
        <v>9</v>
      </c>
      <c r="G40" s="228">
        <f ca="1">OFFSET(DATA!$B$790,$B40,0)</f>
        <v>1</v>
      </c>
      <c r="H40" s="228">
        <f ca="1">OFFSET(DATA!$B$860,$B40,0)</f>
        <v>0</v>
      </c>
      <c r="I40" s="228">
        <f ca="1">OFFSET(DATA!$B$930,$B40,0)</f>
        <v>0</v>
      </c>
      <c r="J40" s="228">
        <f ca="1">OFFSET(DATA!$B$1000,$B40,0)</f>
        <v>1</v>
      </c>
      <c r="K40" s="86">
        <f t="shared" ca="1" si="9"/>
        <v>41</v>
      </c>
      <c r="L40" s="228">
        <f ca="1">OFFSET(DATA!$B$1070,$B40,0)</f>
        <v>2</v>
      </c>
      <c r="M40" s="228">
        <f ca="1">OFFSET(DATA!$B$1140,$B40,0)</f>
        <v>1</v>
      </c>
      <c r="N40" s="228">
        <f ca="1">OFFSET(DATA!$B$1210,$B40,0)</f>
        <v>0</v>
      </c>
      <c r="O40" s="228">
        <f ca="1">OFFSET(DATA!$B$1280,$B40,0)</f>
        <v>0</v>
      </c>
      <c r="P40" s="228">
        <f ca="1">OFFSET(DATA!$B$1350,$B40,0)</f>
        <v>3</v>
      </c>
      <c r="Q40" s="228">
        <f ca="1">OFFSET(DATA!$B$1420,$B40,0)</f>
        <v>11</v>
      </c>
      <c r="R40" s="92">
        <f t="shared" ca="1" si="10"/>
        <v>58</v>
      </c>
    </row>
    <row r="41" spans="2:18">
      <c r="B41" s="253"/>
      <c r="C41" s="179"/>
      <c r="D41" s="119" t="s">
        <v>90</v>
      </c>
      <c r="E41" s="120">
        <f ca="1">SUM(E35:E40)</f>
        <v>628</v>
      </c>
      <c r="F41" s="120">
        <f t="shared" ref="F41:R41" ca="1" si="11">SUM(F35:F40)</f>
        <v>176</v>
      </c>
      <c r="G41" s="120">
        <f t="shared" ca="1" si="11"/>
        <v>21</v>
      </c>
      <c r="H41" s="120">
        <f t="shared" ca="1" si="11"/>
        <v>2</v>
      </c>
      <c r="I41" s="120">
        <f t="shared" ca="1" si="11"/>
        <v>1</v>
      </c>
      <c r="J41" s="120">
        <f t="shared" ca="1" si="11"/>
        <v>34</v>
      </c>
      <c r="K41" s="120">
        <f t="shared" ca="1" si="11"/>
        <v>862</v>
      </c>
      <c r="L41" s="120">
        <f t="shared" ca="1" si="11"/>
        <v>15</v>
      </c>
      <c r="M41" s="120">
        <f t="shared" ca="1" si="11"/>
        <v>16</v>
      </c>
      <c r="N41" s="120">
        <f t="shared" ca="1" si="11"/>
        <v>9</v>
      </c>
      <c r="O41" s="120">
        <f t="shared" ca="1" si="11"/>
        <v>3</v>
      </c>
      <c r="P41" s="120">
        <f t="shared" ca="1" si="11"/>
        <v>33</v>
      </c>
      <c r="Q41" s="120">
        <f t="shared" ca="1" si="11"/>
        <v>382</v>
      </c>
      <c r="R41" s="236">
        <f t="shared" ca="1" si="11"/>
        <v>1320</v>
      </c>
    </row>
    <row r="42" spans="2:18">
      <c r="B42" s="254">
        <v>1</v>
      </c>
      <c r="C42" s="178" t="s">
        <v>91</v>
      </c>
      <c r="D42" s="69">
        <v>9</v>
      </c>
      <c r="E42" s="228">
        <f ca="1">OFFSET(DATA!$B$650,$B42,0)</f>
        <v>98</v>
      </c>
      <c r="F42" s="228">
        <f ca="1">OFFSET(DATA!$B$720,$B42,0)</f>
        <v>27</v>
      </c>
      <c r="G42" s="228">
        <f ca="1">OFFSET(DATA!$B$790,$B42,0)</f>
        <v>5</v>
      </c>
      <c r="H42" s="228">
        <f ca="1">OFFSET(DATA!$B$860,$B42,0)</f>
        <v>0</v>
      </c>
      <c r="I42" s="228">
        <f ca="1">OFFSET(DATA!$B$930,$B42,0)</f>
        <v>0</v>
      </c>
      <c r="J42" s="228">
        <f ca="1">OFFSET(DATA!$B$1000,$B42,0)</f>
        <v>11</v>
      </c>
      <c r="K42" s="86">
        <f ca="1">SUM(E42:J42)</f>
        <v>141</v>
      </c>
      <c r="L42" s="228">
        <f ca="1">OFFSET(DATA!$B$1070,$B42,0)</f>
        <v>1</v>
      </c>
      <c r="M42" s="228">
        <f ca="1">OFFSET(DATA!$B$1140,$B42,0)</f>
        <v>2</v>
      </c>
      <c r="N42" s="228">
        <f ca="1">OFFSET(DATA!$B$1210,$B42,0)</f>
        <v>1</v>
      </c>
      <c r="O42" s="228">
        <f ca="1">OFFSET(DATA!$B$1280,$B42,0)</f>
        <v>0</v>
      </c>
      <c r="P42" s="228">
        <f ca="1">OFFSET(DATA!$B$1350,$B42,0)</f>
        <v>5</v>
      </c>
      <c r="Q42" s="228">
        <f ca="1">OFFSET(DATA!$B$1420,$B42,0)</f>
        <v>35</v>
      </c>
      <c r="R42" s="92">
        <f ca="1">SUM(K42:Q42)</f>
        <v>185</v>
      </c>
    </row>
    <row r="43" spans="2:18">
      <c r="B43" s="254">
        <v>4</v>
      </c>
      <c r="C43" s="178" t="s">
        <v>161</v>
      </c>
      <c r="D43" s="69">
        <v>9</v>
      </c>
      <c r="E43" s="228">
        <f ca="1">OFFSET(DATA!$B$650,$B43,0)</f>
        <v>19</v>
      </c>
      <c r="F43" s="228">
        <f ca="1">OFFSET(DATA!$B$720,$B43,0)</f>
        <v>2</v>
      </c>
      <c r="G43" s="228">
        <f ca="1">OFFSET(DATA!$B$790,$B43,0)</f>
        <v>0</v>
      </c>
      <c r="H43" s="228">
        <f ca="1">OFFSET(DATA!$B$860,$B43,0)</f>
        <v>0</v>
      </c>
      <c r="I43" s="228">
        <f ca="1">OFFSET(DATA!$B$930,$B43,0)</f>
        <v>0</v>
      </c>
      <c r="J43" s="228">
        <f ca="1">OFFSET(DATA!$B$1000,$B43,0)</f>
        <v>1</v>
      </c>
      <c r="K43" s="86">
        <f ca="1">SUM(E43:J43)</f>
        <v>22</v>
      </c>
      <c r="L43" s="228">
        <f ca="1">OFFSET(DATA!$B$1070,$B43,0)</f>
        <v>0</v>
      </c>
      <c r="M43" s="228">
        <f ca="1">OFFSET(DATA!$B$1140,$B43,0)</f>
        <v>0</v>
      </c>
      <c r="N43" s="228">
        <f ca="1">OFFSET(DATA!$B$1210,$B43,0)</f>
        <v>0</v>
      </c>
      <c r="O43" s="228">
        <f ca="1">OFFSET(DATA!$B$1280,$B43,0)</f>
        <v>0</v>
      </c>
      <c r="P43" s="228">
        <f ca="1">OFFSET(DATA!$B$1350,$B43,0)</f>
        <v>0</v>
      </c>
      <c r="Q43" s="228">
        <f ca="1">OFFSET(DATA!$B$1420,$B43,0)</f>
        <v>4</v>
      </c>
      <c r="R43" s="92">
        <f ca="1">SUM(K43:Q43)</f>
        <v>26</v>
      </c>
    </row>
    <row r="44" spans="2:18">
      <c r="B44" s="253"/>
      <c r="C44" s="179"/>
      <c r="D44" s="119" t="s">
        <v>93</v>
      </c>
      <c r="E44" s="120">
        <f ca="1">E42+E43</f>
        <v>117</v>
      </c>
      <c r="F44" s="120">
        <f t="shared" ref="F44:R44" ca="1" si="12">F42+F43</f>
        <v>29</v>
      </c>
      <c r="G44" s="120">
        <f t="shared" ca="1" si="12"/>
        <v>5</v>
      </c>
      <c r="H44" s="120">
        <f t="shared" ca="1" si="12"/>
        <v>0</v>
      </c>
      <c r="I44" s="120">
        <f t="shared" ca="1" si="12"/>
        <v>0</v>
      </c>
      <c r="J44" s="120">
        <f t="shared" ca="1" si="12"/>
        <v>12</v>
      </c>
      <c r="K44" s="120">
        <f t="shared" ca="1" si="12"/>
        <v>163</v>
      </c>
      <c r="L44" s="120">
        <f t="shared" ca="1" si="12"/>
        <v>1</v>
      </c>
      <c r="M44" s="120">
        <f t="shared" ca="1" si="12"/>
        <v>2</v>
      </c>
      <c r="N44" s="120">
        <f t="shared" ca="1" si="12"/>
        <v>1</v>
      </c>
      <c r="O44" s="120">
        <f t="shared" ca="1" si="12"/>
        <v>0</v>
      </c>
      <c r="P44" s="120">
        <f t="shared" ca="1" si="12"/>
        <v>5</v>
      </c>
      <c r="Q44" s="120">
        <f t="shared" ca="1" si="12"/>
        <v>39</v>
      </c>
      <c r="R44" s="236">
        <f t="shared" ca="1" si="12"/>
        <v>211</v>
      </c>
    </row>
    <row r="45" spans="2:18">
      <c r="B45" s="254">
        <v>9</v>
      </c>
      <c r="C45" s="178" t="s">
        <v>94</v>
      </c>
      <c r="D45" s="69">
        <v>10</v>
      </c>
      <c r="E45" s="228">
        <f ca="1">OFFSET(DATA!$B$650,$B45,0)</f>
        <v>176</v>
      </c>
      <c r="F45" s="228">
        <f ca="1">OFFSET(DATA!$B$720,$B45,0)</f>
        <v>31</v>
      </c>
      <c r="G45" s="228">
        <f ca="1">OFFSET(DATA!$B$790,$B45,0)</f>
        <v>0</v>
      </c>
      <c r="H45" s="228">
        <f ca="1">OFFSET(DATA!$B$860,$B45,0)</f>
        <v>0</v>
      </c>
      <c r="I45" s="228">
        <f ca="1">OFFSET(DATA!$B$930,$B45,0)</f>
        <v>0</v>
      </c>
      <c r="J45" s="228">
        <f ca="1">OFFSET(DATA!$B$1000,$B45,0)</f>
        <v>5</v>
      </c>
      <c r="K45" s="86">
        <f ca="1">SUM(E45:J45)</f>
        <v>212</v>
      </c>
      <c r="L45" s="228">
        <f ca="1">OFFSET(DATA!$B$1070,$B45,0)</f>
        <v>3</v>
      </c>
      <c r="M45" s="228">
        <f ca="1">OFFSET(DATA!$B$1140,$B45,0)</f>
        <v>5</v>
      </c>
      <c r="N45" s="228">
        <f ca="1">OFFSET(DATA!$B$1210,$B45,0)</f>
        <v>0</v>
      </c>
      <c r="O45" s="228">
        <f ca="1">OFFSET(DATA!$B$1280,$B45,0)</f>
        <v>1</v>
      </c>
      <c r="P45" s="228">
        <f ca="1">OFFSET(DATA!$B$1350,$B45,0)</f>
        <v>2</v>
      </c>
      <c r="Q45" s="228">
        <f ca="1">OFFSET(DATA!$B$1420,$B45,0)</f>
        <v>38</v>
      </c>
      <c r="R45" s="92">
        <f ca="1">SUM(K45:Q45)</f>
        <v>261</v>
      </c>
    </row>
    <row r="46" spans="2:18">
      <c r="B46" s="254">
        <v>38</v>
      </c>
      <c r="C46" s="178" t="s">
        <v>95</v>
      </c>
      <c r="D46" s="69">
        <v>10</v>
      </c>
      <c r="E46" s="228">
        <f ca="1">OFFSET(DATA!$B$650,$B46,0)</f>
        <v>43</v>
      </c>
      <c r="F46" s="228">
        <f ca="1">OFFSET(DATA!$B$720,$B46,0)</f>
        <v>6</v>
      </c>
      <c r="G46" s="228">
        <f ca="1">OFFSET(DATA!$B$790,$B46,0)</f>
        <v>0</v>
      </c>
      <c r="H46" s="228">
        <f ca="1">OFFSET(DATA!$B$860,$B46,0)</f>
        <v>1</v>
      </c>
      <c r="I46" s="228">
        <f ca="1">OFFSET(DATA!$B$930,$B46,0)</f>
        <v>0</v>
      </c>
      <c r="J46" s="228">
        <f ca="1">OFFSET(DATA!$B$1000,$B46,0)</f>
        <v>1</v>
      </c>
      <c r="K46" s="86">
        <f ca="1">SUM(E46:J46)</f>
        <v>51</v>
      </c>
      <c r="L46" s="228">
        <f ca="1">OFFSET(DATA!$B$1070,$B46,0)</f>
        <v>0</v>
      </c>
      <c r="M46" s="228">
        <f ca="1">OFFSET(DATA!$B$1140,$B46,0)</f>
        <v>0</v>
      </c>
      <c r="N46" s="228">
        <f ca="1">OFFSET(DATA!$B$1210,$B46,0)</f>
        <v>0</v>
      </c>
      <c r="O46" s="228">
        <f ca="1">OFFSET(DATA!$B$1280,$B46,0)</f>
        <v>1</v>
      </c>
      <c r="P46" s="228">
        <f ca="1">OFFSET(DATA!$B$1350,$B46,0)</f>
        <v>1</v>
      </c>
      <c r="Q46" s="228">
        <f ca="1">OFFSET(DATA!$B$1420,$B46,0)</f>
        <v>10</v>
      </c>
      <c r="R46" s="92">
        <f ca="1">SUM(K46:Q46)</f>
        <v>63</v>
      </c>
    </row>
    <row r="47" spans="2:18">
      <c r="B47" s="254">
        <v>42</v>
      </c>
      <c r="C47" s="178" t="s">
        <v>96</v>
      </c>
      <c r="D47" s="69">
        <v>10</v>
      </c>
      <c r="E47" s="228">
        <f ca="1">OFFSET(DATA!$B$650,$B47,0)</f>
        <v>335</v>
      </c>
      <c r="F47" s="228">
        <f ca="1">OFFSET(DATA!$B$720,$B47,0)</f>
        <v>43</v>
      </c>
      <c r="G47" s="228">
        <f ca="1">OFFSET(DATA!$B$790,$B47,0)</f>
        <v>4</v>
      </c>
      <c r="H47" s="228">
        <f ca="1">OFFSET(DATA!$B$860,$B47,0)</f>
        <v>1</v>
      </c>
      <c r="I47" s="228">
        <f ca="1">OFFSET(DATA!$B$930,$B47,0)</f>
        <v>0</v>
      </c>
      <c r="J47" s="228">
        <f ca="1">OFFSET(DATA!$B$1000,$B47,0)</f>
        <v>12</v>
      </c>
      <c r="K47" s="86">
        <f ca="1">SUM(E47:J47)</f>
        <v>395</v>
      </c>
      <c r="L47" s="228">
        <f ca="1">OFFSET(DATA!$B$1070,$B47,0)</f>
        <v>2</v>
      </c>
      <c r="M47" s="228">
        <f ca="1">OFFSET(DATA!$B$1140,$B47,0)</f>
        <v>5</v>
      </c>
      <c r="N47" s="228">
        <f ca="1">OFFSET(DATA!$B$1210,$B47,0)</f>
        <v>1</v>
      </c>
      <c r="O47" s="228">
        <f ca="1">OFFSET(DATA!$B$1280,$B47,0)</f>
        <v>2</v>
      </c>
      <c r="P47" s="228">
        <f ca="1">OFFSET(DATA!$B$1350,$B47,0)</f>
        <v>8</v>
      </c>
      <c r="Q47" s="228">
        <f ca="1">OFFSET(DATA!$B$1420,$B47,0)</f>
        <v>125</v>
      </c>
      <c r="R47" s="92">
        <f ca="1">SUM(K47:Q47)</f>
        <v>538</v>
      </c>
    </row>
    <row r="48" spans="2:18">
      <c r="B48" s="253"/>
      <c r="C48" s="179"/>
      <c r="D48" s="119" t="s">
        <v>97</v>
      </c>
      <c r="E48" s="120">
        <f ca="1">SUM(E45:E47)</f>
        <v>554</v>
      </c>
      <c r="F48" s="120">
        <f t="shared" ref="F48:R48" ca="1" si="13">SUM(F45:F47)</f>
        <v>80</v>
      </c>
      <c r="G48" s="120">
        <f t="shared" ca="1" si="13"/>
        <v>4</v>
      </c>
      <c r="H48" s="120">
        <f t="shared" ca="1" si="13"/>
        <v>2</v>
      </c>
      <c r="I48" s="120">
        <f t="shared" ca="1" si="13"/>
        <v>0</v>
      </c>
      <c r="J48" s="120">
        <f t="shared" ca="1" si="13"/>
        <v>18</v>
      </c>
      <c r="K48" s="120">
        <f t="shared" ca="1" si="13"/>
        <v>658</v>
      </c>
      <c r="L48" s="120">
        <f t="shared" ca="1" si="13"/>
        <v>5</v>
      </c>
      <c r="M48" s="120">
        <f t="shared" ca="1" si="13"/>
        <v>10</v>
      </c>
      <c r="N48" s="120">
        <f t="shared" ca="1" si="13"/>
        <v>1</v>
      </c>
      <c r="O48" s="120">
        <f t="shared" ca="1" si="13"/>
        <v>4</v>
      </c>
      <c r="P48" s="120">
        <f t="shared" ca="1" si="13"/>
        <v>11</v>
      </c>
      <c r="Q48" s="120">
        <f t="shared" ca="1" si="13"/>
        <v>173</v>
      </c>
      <c r="R48" s="236">
        <f t="shared" ca="1" si="13"/>
        <v>862</v>
      </c>
    </row>
    <row r="49" spans="2:18">
      <c r="B49" s="254">
        <v>18</v>
      </c>
      <c r="C49" s="178" t="s">
        <v>98</v>
      </c>
      <c r="D49" s="69">
        <v>11</v>
      </c>
      <c r="E49" s="228">
        <f ca="1">OFFSET(DATA!$B$650,$B49,0)</f>
        <v>37</v>
      </c>
      <c r="F49" s="228">
        <f ca="1">OFFSET(DATA!$B$720,$B49,0)</f>
        <v>14</v>
      </c>
      <c r="G49" s="228">
        <f ca="1">OFFSET(DATA!$B$790,$B49,0)</f>
        <v>1</v>
      </c>
      <c r="H49" s="228">
        <f ca="1">OFFSET(DATA!$B$860,$B49,0)</f>
        <v>0</v>
      </c>
      <c r="I49" s="228">
        <f ca="1">OFFSET(DATA!$B$930,$B49,0)</f>
        <v>0</v>
      </c>
      <c r="J49" s="228">
        <f ca="1">OFFSET(DATA!$B$1000,$B49,0)</f>
        <v>1</v>
      </c>
      <c r="K49" s="86">
        <f ca="1">SUM(E49:J49)</f>
        <v>53</v>
      </c>
      <c r="L49" s="228">
        <f ca="1">OFFSET(DATA!$B$1070,$B49,0)</f>
        <v>3</v>
      </c>
      <c r="M49" s="228">
        <f ca="1">OFFSET(DATA!$B$1140,$B49,0)</f>
        <v>0</v>
      </c>
      <c r="N49" s="228">
        <f ca="1">OFFSET(DATA!$B$1210,$B49,0)</f>
        <v>0</v>
      </c>
      <c r="O49" s="228">
        <f ca="1">OFFSET(DATA!$B$1280,$B49,0)</f>
        <v>0</v>
      </c>
      <c r="P49" s="228">
        <f ca="1">OFFSET(DATA!$B$1350,$B49,0)</f>
        <v>3</v>
      </c>
      <c r="Q49" s="228">
        <f ca="1">OFFSET(DATA!$B$1420,$B49,0)</f>
        <v>13</v>
      </c>
      <c r="R49" s="92">
        <f ca="1">SUM(K49:Q49)</f>
        <v>72</v>
      </c>
    </row>
    <row r="50" spans="2:18">
      <c r="B50" s="254">
        <v>64</v>
      </c>
      <c r="C50" s="178" t="s">
        <v>99</v>
      </c>
      <c r="D50" s="69">
        <v>11</v>
      </c>
      <c r="E50" s="228">
        <f ca="1">OFFSET(DATA!$B$650,$B50,0)</f>
        <v>202</v>
      </c>
      <c r="F50" s="228">
        <f ca="1">OFFSET(DATA!$B$720,$B50,0)</f>
        <v>56</v>
      </c>
      <c r="G50" s="228">
        <f ca="1">OFFSET(DATA!$B$790,$B50,0)</f>
        <v>5</v>
      </c>
      <c r="H50" s="228">
        <f ca="1">OFFSET(DATA!$B$860,$B50,0)</f>
        <v>0</v>
      </c>
      <c r="I50" s="228">
        <f ca="1">OFFSET(DATA!$B$930,$B50,0)</f>
        <v>0</v>
      </c>
      <c r="J50" s="228">
        <f ca="1">OFFSET(DATA!$B$1000,$B50,0)</f>
        <v>13</v>
      </c>
      <c r="K50" s="86">
        <f ca="1">SUM(E50:J50)</f>
        <v>276</v>
      </c>
      <c r="L50" s="228">
        <f ca="1">OFFSET(DATA!$B$1070,$B50,0)</f>
        <v>5</v>
      </c>
      <c r="M50" s="228">
        <f ca="1">OFFSET(DATA!$B$1140,$B50,0)</f>
        <v>6</v>
      </c>
      <c r="N50" s="228">
        <f ca="1">OFFSET(DATA!$B$1210,$B50,0)</f>
        <v>2</v>
      </c>
      <c r="O50" s="228">
        <f ca="1">OFFSET(DATA!$B$1280,$B50,0)</f>
        <v>1</v>
      </c>
      <c r="P50" s="228">
        <f ca="1">OFFSET(DATA!$B$1350,$B50,0)</f>
        <v>18</v>
      </c>
      <c r="Q50" s="228">
        <f ca="1">OFFSET(DATA!$B$1420,$B50,0)</f>
        <v>161</v>
      </c>
      <c r="R50" s="92">
        <f ca="1">SUM(K50:Q50)</f>
        <v>469</v>
      </c>
    </row>
    <row r="51" spans="2:18">
      <c r="B51" s="253"/>
      <c r="C51" s="179"/>
      <c r="D51" s="119" t="s">
        <v>100</v>
      </c>
      <c r="E51" s="120">
        <f ca="1">E49+E50</f>
        <v>239</v>
      </c>
      <c r="F51" s="120">
        <f t="shared" ref="F51:R51" ca="1" si="14">F49+F50</f>
        <v>70</v>
      </c>
      <c r="G51" s="120">
        <f t="shared" ca="1" si="14"/>
        <v>6</v>
      </c>
      <c r="H51" s="120">
        <f t="shared" ca="1" si="14"/>
        <v>0</v>
      </c>
      <c r="I51" s="120">
        <f t="shared" ca="1" si="14"/>
        <v>0</v>
      </c>
      <c r="J51" s="120">
        <f t="shared" ca="1" si="14"/>
        <v>14</v>
      </c>
      <c r="K51" s="120">
        <f t="shared" ca="1" si="14"/>
        <v>329</v>
      </c>
      <c r="L51" s="120">
        <f t="shared" ca="1" si="14"/>
        <v>8</v>
      </c>
      <c r="M51" s="120">
        <f t="shared" ca="1" si="14"/>
        <v>6</v>
      </c>
      <c r="N51" s="120">
        <f t="shared" ca="1" si="14"/>
        <v>2</v>
      </c>
      <c r="O51" s="120">
        <f t="shared" ca="1" si="14"/>
        <v>1</v>
      </c>
      <c r="P51" s="120">
        <f t="shared" ca="1" si="14"/>
        <v>21</v>
      </c>
      <c r="Q51" s="120">
        <f t="shared" ca="1" si="14"/>
        <v>174</v>
      </c>
      <c r="R51" s="236">
        <f t="shared" ca="1" si="14"/>
        <v>541</v>
      </c>
    </row>
    <row r="52" spans="2:18">
      <c r="B52" s="254">
        <v>35</v>
      </c>
      <c r="C52" s="178" t="s">
        <v>101</v>
      </c>
      <c r="D52" s="69">
        <v>12</v>
      </c>
      <c r="E52" s="228">
        <f ca="1">OFFSET(DATA!$B$650,$B52,0)</f>
        <v>199</v>
      </c>
      <c r="F52" s="228">
        <f ca="1">OFFSET(DATA!$B$720,$B52,0)</f>
        <v>37</v>
      </c>
      <c r="G52" s="228">
        <f ca="1">OFFSET(DATA!$B$790,$B52,0)</f>
        <v>6</v>
      </c>
      <c r="H52" s="228">
        <f ca="1">OFFSET(DATA!$B$860,$B52,0)</f>
        <v>0</v>
      </c>
      <c r="I52" s="228">
        <f ca="1">OFFSET(DATA!$B$930,$B52,0)</f>
        <v>0</v>
      </c>
      <c r="J52" s="228">
        <f ca="1">OFFSET(DATA!$B$1000,$B52,0)</f>
        <v>8</v>
      </c>
      <c r="K52" s="86">
        <f ca="1">SUM(E52:J52)</f>
        <v>250</v>
      </c>
      <c r="L52" s="228">
        <f ca="1">OFFSET(DATA!$B$1070,$B52,0)</f>
        <v>2</v>
      </c>
      <c r="M52" s="228">
        <f ca="1">OFFSET(DATA!$B$1140,$B52,0)</f>
        <v>2</v>
      </c>
      <c r="N52" s="228">
        <f ca="1">OFFSET(DATA!$B$1210,$B52,0)</f>
        <v>3</v>
      </c>
      <c r="O52" s="228">
        <f ca="1">OFFSET(DATA!$B$1280,$B52,0)</f>
        <v>0</v>
      </c>
      <c r="P52" s="228">
        <f ca="1">OFFSET(DATA!$B$1350,$B52,0)</f>
        <v>6</v>
      </c>
      <c r="Q52" s="228">
        <f ca="1">OFFSET(DATA!$B$1420,$B52,0)</f>
        <v>97</v>
      </c>
      <c r="R52" s="92">
        <f ca="1">SUM(K52:Q52)</f>
        <v>360</v>
      </c>
    </row>
    <row r="53" spans="2:18">
      <c r="B53" s="254">
        <v>48</v>
      </c>
      <c r="C53" s="178" t="s">
        <v>102</v>
      </c>
      <c r="D53" s="69">
        <v>12</v>
      </c>
      <c r="E53" s="228">
        <f ca="1">OFFSET(DATA!$B$650,$B53,0)</f>
        <v>414</v>
      </c>
      <c r="F53" s="228">
        <f ca="1">OFFSET(DATA!$B$720,$B53,0)</f>
        <v>133</v>
      </c>
      <c r="G53" s="228">
        <f ca="1">OFFSET(DATA!$B$790,$B53,0)</f>
        <v>37</v>
      </c>
      <c r="H53" s="228">
        <f ca="1">OFFSET(DATA!$B$860,$B53,0)</f>
        <v>1</v>
      </c>
      <c r="I53" s="228">
        <f ca="1">OFFSET(DATA!$B$930,$B53,0)</f>
        <v>0</v>
      </c>
      <c r="J53" s="228">
        <f ca="1">OFFSET(DATA!$B$1000,$B53,0)</f>
        <v>13</v>
      </c>
      <c r="K53" s="86">
        <f ca="1">SUM(E53:J53)</f>
        <v>598</v>
      </c>
      <c r="L53" s="228">
        <f ca="1">OFFSET(DATA!$B$1070,$B53,0)</f>
        <v>14</v>
      </c>
      <c r="M53" s="228">
        <f ca="1">OFFSET(DATA!$B$1140,$B53,0)</f>
        <v>13</v>
      </c>
      <c r="N53" s="228">
        <f ca="1">OFFSET(DATA!$B$1210,$B53,0)</f>
        <v>8</v>
      </c>
      <c r="O53" s="228">
        <f ca="1">OFFSET(DATA!$B$1280,$B53,0)</f>
        <v>5</v>
      </c>
      <c r="P53" s="228">
        <f ca="1">OFFSET(DATA!$B$1350,$B53,0)</f>
        <v>26</v>
      </c>
      <c r="Q53" s="228">
        <f ca="1">OFFSET(DATA!$B$1420,$B53,0)</f>
        <v>321</v>
      </c>
      <c r="R53" s="92">
        <f ca="1">SUM(K53:Q53)</f>
        <v>985</v>
      </c>
    </row>
    <row r="54" spans="2:18">
      <c r="B54" s="254">
        <v>49</v>
      </c>
      <c r="C54" s="178" t="s">
        <v>103</v>
      </c>
      <c r="D54" s="69">
        <v>12</v>
      </c>
      <c r="E54" s="228">
        <f ca="1">OFFSET(DATA!$B$650,$B54,0)</f>
        <v>108</v>
      </c>
      <c r="F54" s="228">
        <f ca="1">OFFSET(DATA!$B$720,$B54,0)</f>
        <v>41</v>
      </c>
      <c r="G54" s="228">
        <f ca="1">OFFSET(DATA!$B$790,$B54,0)</f>
        <v>18</v>
      </c>
      <c r="H54" s="228">
        <f ca="1">OFFSET(DATA!$B$860,$B54,0)</f>
        <v>1</v>
      </c>
      <c r="I54" s="228">
        <f ca="1">OFFSET(DATA!$B$930,$B54,0)</f>
        <v>0</v>
      </c>
      <c r="J54" s="228">
        <f ca="1">OFFSET(DATA!$B$1000,$B54,0)</f>
        <v>8</v>
      </c>
      <c r="K54" s="86">
        <f ca="1">SUM(E54:J54)</f>
        <v>176</v>
      </c>
      <c r="L54" s="228">
        <f ca="1">OFFSET(DATA!$B$1070,$B54,0)</f>
        <v>7</v>
      </c>
      <c r="M54" s="228">
        <f ca="1">OFFSET(DATA!$B$1140,$B54,0)</f>
        <v>3</v>
      </c>
      <c r="N54" s="228">
        <f ca="1">OFFSET(DATA!$B$1210,$B54,0)</f>
        <v>2</v>
      </c>
      <c r="O54" s="228">
        <f ca="1">OFFSET(DATA!$B$1280,$B54,0)</f>
        <v>2</v>
      </c>
      <c r="P54" s="228">
        <f ca="1">OFFSET(DATA!$B$1350,$B54,0)</f>
        <v>10</v>
      </c>
      <c r="Q54" s="228">
        <f ca="1">OFFSET(DATA!$B$1420,$B54,0)</f>
        <v>116</v>
      </c>
      <c r="R54" s="92">
        <f ca="1">SUM(K54:Q54)</f>
        <v>316</v>
      </c>
    </row>
    <row r="55" spans="2:18">
      <c r="B55" s="254">
        <v>59</v>
      </c>
      <c r="C55" s="178" t="s">
        <v>104</v>
      </c>
      <c r="D55" s="69">
        <v>12</v>
      </c>
      <c r="E55" s="228">
        <f ca="1">OFFSET(DATA!$B$650,$B55,0)</f>
        <v>133</v>
      </c>
      <c r="F55" s="228">
        <f ca="1">OFFSET(DATA!$B$720,$B55,0)</f>
        <v>30</v>
      </c>
      <c r="G55" s="228">
        <f ca="1">OFFSET(DATA!$B$790,$B55,0)</f>
        <v>4</v>
      </c>
      <c r="H55" s="228">
        <f ca="1">OFFSET(DATA!$B$860,$B55,0)</f>
        <v>0</v>
      </c>
      <c r="I55" s="228">
        <f ca="1">OFFSET(DATA!$B$930,$B55,0)</f>
        <v>0</v>
      </c>
      <c r="J55" s="228">
        <f ca="1">OFFSET(DATA!$B$1000,$B55,0)</f>
        <v>1</v>
      </c>
      <c r="K55" s="86">
        <f ca="1">SUM(E55:J55)</f>
        <v>168</v>
      </c>
      <c r="L55" s="228">
        <f ca="1">OFFSET(DATA!$B$1070,$B55,0)</f>
        <v>5</v>
      </c>
      <c r="M55" s="228">
        <f ca="1">OFFSET(DATA!$B$1140,$B55,0)</f>
        <v>8</v>
      </c>
      <c r="N55" s="228">
        <f ca="1">OFFSET(DATA!$B$1210,$B55,0)</f>
        <v>2</v>
      </c>
      <c r="O55" s="228">
        <f ca="1">OFFSET(DATA!$B$1280,$B55,0)</f>
        <v>1</v>
      </c>
      <c r="P55" s="228">
        <f ca="1">OFFSET(DATA!$B$1350,$B55,0)</f>
        <v>9</v>
      </c>
      <c r="Q55" s="228">
        <f ca="1">OFFSET(DATA!$B$1420,$B55,0)</f>
        <v>87</v>
      </c>
      <c r="R55" s="92">
        <f ca="1">SUM(K55:Q55)</f>
        <v>280</v>
      </c>
    </row>
    <row r="56" spans="2:18">
      <c r="B56" s="254">
        <v>60</v>
      </c>
      <c r="C56" s="178" t="s">
        <v>105</v>
      </c>
      <c r="D56" s="69">
        <v>12</v>
      </c>
      <c r="E56" s="228">
        <f ca="1">OFFSET(DATA!$B$650,$B56,0)</f>
        <v>32</v>
      </c>
      <c r="F56" s="228">
        <f ca="1">OFFSET(DATA!$B$720,$B56,0)</f>
        <v>3</v>
      </c>
      <c r="G56" s="228">
        <f ca="1">OFFSET(DATA!$B$790,$B56,0)</f>
        <v>1</v>
      </c>
      <c r="H56" s="228">
        <f ca="1">OFFSET(DATA!$B$860,$B56,0)</f>
        <v>0</v>
      </c>
      <c r="I56" s="228">
        <f ca="1">OFFSET(DATA!$B$930,$B56,0)</f>
        <v>0</v>
      </c>
      <c r="J56" s="228">
        <f ca="1">OFFSET(DATA!$B$1000,$B56,0)</f>
        <v>0</v>
      </c>
      <c r="K56" s="86">
        <f ca="1">SUM(E56:J56)</f>
        <v>36</v>
      </c>
      <c r="L56" s="228">
        <f ca="1">OFFSET(DATA!$B$1070,$B56,0)</f>
        <v>0</v>
      </c>
      <c r="M56" s="228">
        <f ca="1">OFFSET(DATA!$B$1140,$B56,0)</f>
        <v>1</v>
      </c>
      <c r="N56" s="228">
        <f ca="1">OFFSET(DATA!$B$1210,$B56,0)</f>
        <v>0</v>
      </c>
      <c r="O56" s="228">
        <f ca="1">OFFSET(DATA!$B$1280,$B56,0)</f>
        <v>0</v>
      </c>
      <c r="P56" s="228">
        <f ca="1">OFFSET(DATA!$B$1350,$B56,0)</f>
        <v>1</v>
      </c>
      <c r="Q56" s="228">
        <f ca="1">OFFSET(DATA!$B$1420,$B56,0)</f>
        <v>13</v>
      </c>
      <c r="R56" s="92">
        <f ca="1">SUM(K56:Q56)</f>
        <v>51</v>
      </c>
    </row>
    <row r="57" spans="2:18">
      <c r="B57" s="253"/>
      <c r="C57" s="179"/>
      <c r="D57" s="119" t="s">
        <v>106</v>
      </c>
      <c r="E57" s="120">
        <f ca="1">SUM(E52:E56)</f>
        <v>886</v>
      </c>
      <c r="F57" s="120">
        <f t="shared" ref="F57:R57" ca="1" si="15">SUM(F52:F56)</f>
        <v>244</v>
      </c>
      <c r="G57" s="120">
        <f t="shared" ca="1" si="15"/>
        <v>66</v>
      </c>
      <c r="H57" s="120">
        <f t="shared" ca="1" si="15"/>
        <v>2</v>
      </c>
      <c r="I57" s="120">
        <f t="shared" ca="1" si="15"/>
        <v>0</v>
      </c>
      <c r="J57" s="120">
        <f t="shared" ca="1" si="15"/>
        <v>30</v>
      </c>
      <c r="K57" s="120">
        <f t="shared" ca="1" si="15"/>
        <v>1228</v>
      </c>
      <c r="L57" s="120">
        <f t="shared" ca="1" si="15"/>
        <v>28</v>
      </c>
      <c r="M57" s="120">
        <f t="shared" ca="1" si="15"/>
        <v>27</v>
      </c>
      <c r="N57" s="120">
        <f t="shared" ca="1" si="15"/>
        <v>15</v>
      </c>
      <c r="O57" s="120">
        <f t="shared" ca="1" si="15"/>
        <v>8</v>
      </c>
      <c r="P57" s="120">
        <f t="shared" ca="1" si="15"/>
        <v>52</v>
      </c>
      <c r="Q57" s="120">
        <f t="shared" ca="1" si="15"/>
        <v>634</v>
      </c>
      <c r="R57" s="236">
        <f t="shared" ca="1" si="15"/>
        <v>1992</v>
      </c>
    </row>
    <row r="58" spans="2:18">
      <c r="B58" s="254">
        <v>5</v>
      </c>
      <c r="C58" s="178" t="s">
        <v>107</v>
      </c>
      <c r="D58" s="69">
        <v>13</v>
      </c>
      <c r="E58" s="228">
        <f ca="1">OFFSET(DATA!$B$650,$B58,0)</f>
        <v>314</v>
      </c>
      <c r="F58" s="228">
        <f ca="1">OFFSET(DATA!$B$720,$B58,0)</f>
        <v>47</v>
      </c>
      <c r="G58" s="228">
        <f ca="1">OFFSET(DATA!$B$790,$B58,0)</f>
        <v>1</v>
      </c>
      <c r="H58" s="228">
        <f ca="1">OFFSET(DATA!$B$860,$B58,0)</f>
        <v>0</v>
      </c>
      <c r="I58" s="228">
        <f ca="1">OFFSET(DATA!$B$930,$B58,0)</f>
        <v>0</v>
      </c>
      <c r="J58" s="228">
        <f ca="1">OFFSET(DATA!$B$1000,$B58,0)</f>
        <v>9</v>
      </c>
      <c r="K58" s="86">
        <f ca="1">SUM(E58:J58)</f>
        <v>371</v>
      </c>
      <c r="L58" s="228">
        <f ca="1">OFFSET(DATA!$B$1070,$B58,0)</f>
        <v>4</v>
      </c>
      <c r="M58" s="228">
        <f ca="1">OFFSET(DATA!$B$1140,$B58,0)</f>
        <v>9</v>
      </c>
      <c r="N58" s="228">
        <f ca="1">OFFSET(DATA!$B$1210,$B58,0)</f>
        <v>0</v>
      </c>
      <c r="O58" s="228">
        <f ca="1">OFFSET(DATA!$B$1280,$B58,0)</f>
        <v>1</v>
      </c>
      <c r="P58" s="228">
        <f ca="1">OFFSET(DATA!$B$1350,$B58,0)</f>
        <v>4</v>
      </c>
      <c r="Q58" s="228">
        <f ca="1">OFFSET(DATA!$B$1420,$B58,0)</f>
        <v>120</v>
      </c>
      <c r="R58" s="92">
        <f ca="1">SUM(K58:Q58)</f>
        <v>509</v>
      </c>
    </row>
    <row r="59" spans="2:18">
      <c r="B59" s="253"/>
      <c r="C59" s="179"/>
      <c r="D59" s="119" t="s">
        <v>108</v>
      </c>
      <c r="E59" s="120">
        <f ca="1">E58</f>
        <v>314</v>
      </c>
      <c r="F59" s="120">
        <f t="shared" ref="F59:R59" ca="1" si="16">F58</f>
        <v>47</v>
      </c>
      <c r="G59" s="120">
        <f t="shared" ca="1" si="16"/>
        <v>1</v>
      </c>
      <c r="H59" s="120">
        <f t="shared" ca="1" si="16"/>
        <v>0</v>
      </c>
      <c r="I59" s="120">
        <f t="shared" ca="1" si="16"/>
        <v>0</v>
      </c>
      <c r="J59" s="120">
        <f t="shared" ca="1" si="16"/>
        <v>9</v>
      </c>
      <c r="K59" s="120">
        <f t="shared" ca="1" si="16"/>
        <v>371</v>
      </c>
      <c r="L59" s="120">
        <f t="shared" ca="1" si="16"/>
        <v>4</v>
      </c>
      <c r="M59" s="120">
        <f t="shared" ca="1" si="16"/>
        <v>9</v>
      </c>
      <c r="N59" s="120">
        <f t="shared" ca="1" si="16"/>
        <v>0</v>
      </c>
      <c r="O59" s="120">
        <f t="shared" ca="1" si="16"/>
        <v>1</v>
      </c>
      <c r="P59" s="120">
        <f t="shared" ca="1" si="16"/>
        <v>4</v>
      </c>
      <c r="Q59" s="120">
        <f t="shared" ca="1" si="16"/>
        <v>120</v>
      </c>
      <c r="R59" s="236">
        <f t="shared" ca="1" si="16"/>
        <v>509</v>
      </c>
    </row>
    <row r="60" spans="2:18">
      <c r="B60" s="254">
        <v>52</v>
      </c>
      <c r="C60" s="178" t="s">
        <v>109</v>
      </c>
      <c r="D60" s="69">
        <v>14</v>
      </c>
      <c r="E60" s="228">
        <f ca="1">OFFSET(DATA!$B$650,$B60,0)</f>
        <v>509</v>
      </c>
      <c r="F60" s="228">
        <f ca="1">OFFSET(DATA!$B$720,$B60,0)</f>
        <v>70</v>
      </c>
      <c r="G60" s="228">
        <f ca="1">OFFSET(DATA!$B$790,$B60,0)</f>
        <v>7</v>
      </c>
      <c r="H60" s="228">
        <f ca="1">OFFSET(DATA!$B$860,$B60,0)</f>
        <v>2</v>
      </c>
      <c r="I60" s="228">
        <f ca="1">OFFSET(DATA!$B$930,$B60,0)</f>
        <v>1</v>
      </c>
      <c r="J60" s="228">
        <f ca="1">OFFSET(DATA!$B$1000,$B60,0)</f>
        <v>23</v>
      </c>
      <c r="K60" s="86">
        <f ca="1">SUM(E60:J60)</f>
        <v>612</v>
      </c>
      <c r="L60" s="228">
        <f ca="1">OFFSET(DATA!$B$1070,$B60,0)</f>
        <v>6</v>
      </c>
      <c r="M60" s="228">
        <f ca="1">OFFSET(DATA!$B$1140,$B60,0)</f>
        <v>4</v>
      </c>
      <c r="N60" s="228">
        <f ca="1">OFFSET(DATA!$B$1210,$B60,0)</f>
        <v>2</v>
      </c>
      <c r="O60" s="228">
        <f ca="1">OFFSET(DATA!$B$1280,$B60,0)</f>
        <v>5</v>
      </c>
      <c r="P60" s="228">
        <f ca="1">OFFSET(DATA!$B$1350,$B60,0)</f>
        <v>17</v>
      </c>
      <c r="Q60" s="228">
        <f ca="1">OFFSET(DATA!$B$1420,$B60,0)</f>
        <v>151</v>
      </c>
      <c r="R60" s="92">
        <f ca="1">SUM(K60:Q60)</f>
        <v>797</v>
      </c>
    </row>
    <row r="61" spans="2:18">
      <c r="B61" s="253"/>
      <c r="C61" s="179"/>
      <c r="D61" s="119" t="s">
        <v>110</v>
      </c>
      <c r="E61" s="120">
        <f ca="1">E60</f>
        <v>509</v>
      </c>
      <c r="F61" s="120">
        <f t="shared" ref="F61:R61" ca="1" si="17">F60</f>
        <v>70</v>
      </c>
      <c r="G61" s="120">
        <f t="shared" ca="1" si="17"/>
        <v>7</v>
      </c>
      <c r="H61" s="120">
        <f t="shared" ca="1" si="17"/>
        <v>2</v>
      </c>
      <c r="I61" s="120">
        <f t="shared" ca="1" si="17"/>
        <v>1</v>
      </c>
      <c r="J61" s="120">
        <f t="shared" ca="1" si="17"/>
        <v>23</v>
      </c>
      <c r="K61" s="120">
        <f t="shared" ca="1" si="17"/>
        <v>612</v>
      </c>
      <c r="L61" s="120">
        <f t="shared" ca="1" si="17"/>
        <v>6</v>
      </c>
      <c r="M61" s="120">
        <f t="shared" ca="1" si="17"/>
        <v>4</v>
      </c>
      <c r="N61" s="120">
        <f t="shared" ca="1" si="17"/>
        <v>2</v>
      </c>
      <c r="O61" s="120">
        <f t="shared" ca="1" si="17"/>
        <v>5</v>
      </c>
      <c r="P61" s="120">
        <f t="shared" ca="1" si="17"/>
        <v>17</v>
      </c>
      <c r="Q61" s="120">
        <f t="shared" ca="1" si="17"/>
        <v>151</v>
      </c>
      <c r="R61" s="236">
        <f t="shared" ca="1" si="17"/>
        <v>797</v>
      </c>
    </row>
    <row r="62" spans="2:18">
      <c r="B62" s="254">
        <v>29</v>
      </c>
      <c r="C62" s="178" t="s">
        <v>111</v>
      </c>
      <c r="D62" s="69">
        <v>15</v>
      </c>
      <c r="E62" s="228">
        <f ca="1">OFFSET(DATA!$B$650,$B62,0)</f>
        <v>645</v>
      </c>
      <c r="F62" s="228">
        <f ca="1">OFFSET(DATA!$B$720,$B62,0)</f>
        <v>186</v>
      </c>
      <c r="G62" s="228">
        <f ca="1">OFFSET(DATA!$B$790,$B62,0)</f>
        <v>31</v>
      </c>
      <c r="H62" s="228">
        <f ca="1">OFFSET(DATA!$B$860,$B62,0)</f>
        <v>1</v>
      </c>
      <c r="I62" s="228">
        <f ca="1">OFFSET(DATA!$B$930,$B62,0)</f>
        <v>0</v>
      </c>
      <c r="J62" s="228">
        <f ca="1">OFFSET(DATA!$B$1000,$B62,0)</f>
        <v>32</v>
      </c>
      <c r="K62" s="86">
        <f ca="1">SUM(E62:J62)</f>
        <v>895</v>
      </c>
      <c r="L62" s="228">
        <f ca="1">OFFSET(DATA!$B$1070,$B62,0)</f>
        <v>11</v>
      </c>
      <c r="M62" s="228">
        <f ca="1">OFFSET(DATA!$B$1140,$B62,0)</f>
        <v>12</v>
      </c>
      <c r="N62" s="228">
        <f ca="1">OFFSET(DATA!$B$1210,$B62,0)</f>
        <v>1</v>
      </c>
      <c r="O62" s="228">
        <f ca="1">OFFSET(DATA!$B$1280,$B62,0)</f>
        <v>2</v>
      </c>
      <c r="P62" s="228">
        <f ca="1">OFFSET(DATA!$B$1350,$B62,0)</f>
        <v>20</v>
      </c>
      <c r="Q62" s="228">
        <f ca="1">OFFSET(DATA!$B$1420,$B62,0)</f>
        <v>362</v>
      </c>
      <c r="R62" s="92">
        <f ca="1">SUM(K62:Q62)</f>
        <v>1303</v>
      </c>
    </row>
    <row r="63" spans="2:18">
      <c r="B63" s="253"/>
      <c r="C63" s="179"/>
      <c r="D63" s="119" t="s">
        <v>112</v>
      </c>
      <c r="E63" s="120">
        <f ca="1">E62</f>
        <v>645</v>
      </c>
      <c r="F63" s="120">
        <f t="shared" ref="F63:R63" ca="1" si="18">F62</f>
        <v>186</v>
      </c>
      <c r="G63" s="120">
        <f t="shared" ca="1" si="18"/>
        <v>31</v>
      </c>
      <c r="H63" s="120">
        <f t="shared" ca="1" si="18"/>
        <v>1</v>
      </c>
      <c r="I63" s="120">
        <f t="shared" ca="1" si="18"/>
        <v>0</v>
      </c>
      <c r="J63" s="120">
        <f t="shared" ca="1" si="18"/>
        <v>32</v>
      </c>
      <c r="K63" s="120">
        <f t="shared" ca="1" si="18"/>
        <v>895</v>
      </c>
      <c r="L63" s="120">
        <f t="shared" ca="1" si="18"/>
        <v>11</v>
      </c>
      <c r="M63" s="120">
        <f t="shared" ca="1" si="18"/>
        <v>12</v>
      </c>
      <c r="N63" s="120">
        <f t="shared" ca="1" si="18"/>
        <v>1</v>
      </c>
      <c r="O63" s="120">
        <f t="shared" ca="1" si="18"/>
        <v>2</v>
      </c>
      <c r="P63" s="120">
        <f t="shared" ca="1" si="18"/>
        <v>20</v>
      </c>
      <c r="Q63" s="120">
        <f t="shared" ca="1" si="18"/>
        <v>362</v>
      </c>
      <c r="R63" s="236">
        <f t="shared" ca="1" si="18"/>
        <v>1303</v>
      </c>
    </row>
    <row r="64" spans="2:18">
      <c r="B64" s="254">
        <v>27</v>
      </c>
      <c r="C64" s="178" t="s">
        <v>113</v>
      </c>
      <c r="D64" s="69">
        <v>16</v>
      </c>
      <c r="E64" s="228">
        <f ca="1">OFFSET(DATA!$B$650,$B64,0)</f>
        <v>156</v>
      </c>
      <c r="F64" s="228">
        <f ca="1">OFFSET(DATA!$B$720,$B64,0)</f>
        <v>24</v>
      </c>
      <c r="G64" s="228">
        <f ca="1">OFFSET(DATA!$B$790,$B64,0)</f>
        <v>0</v>
      </c>
      <c r="H64" s="228">
        <f ca="1">OFFSET(DATA!$B$860,$B64,0)</f>
        <v>0</v>
      </c>
      <c r="I64" s="228">
        <f ca="1">OFFSET(DATA!$B$930,$B64,0)</f>
        <v>0</v>
      </c>
      <c r="J64" s="228">
        <f ca="1">OFFSET(DATA!$B$1000,$B64,0)</f>
        <v>6</v>
      </c>
      <c r="K64" s="86">
        <f ca="1">SUM(E64:J64)</f>
        <v>186</v>
      </c>
      <c r="L64" s="228">
        <f ca="1">OFFSET(DATA!$B$1070,$B64,0)</f>
        <v>1</v>
      </c>
      <c r="M64" s="228">
        <f ca="1">OFFSET(DATA!$B$1140,$B64,0)</f>
        <v>4</v>
      </c>
      <c r="N64" s="228">
        <f ca="1">OFFSET(DATA!$B$1210,$B64,0)</f>
        <v>0</v>
      </c>
      <c r="O64" s="228">
        <f ca="1">OFFSET(DATA!$B$1280,$B64,0)</f>
        <v>0</v>
      </c>
      <c r="P64" s="228">
        <f ca="1">OFFSET(DATA!$B$1350,$B64,0)</f>
        <v>4</v>
      </c>
      <c r="Q64" s="228">
        <f ca="1">OFFSET(DATA!$B$1420,$B64,0)</f>
        <v>49</v>
      </c>
      <c r="R64" s="92">
        <f ca="1">SUM(K64:Q64)</f>
        <v>244</v>
      </c>
    </row>
    <row r="65" spans="2:18">
      <c r="B65" s="254">
        <v>51</v>
      </c>
      <c r="C65" s="178" t="s">
        <v>114</v>
      </c>
      <c r="D65" s="69">
        <v>16</v>
      </c>
      <c r="E65" s="228">
        <f ca="1">OFFSET(DATA!$B$650,$B65,0)</f>
        <v>293</v>
      </c>
      <c r="F65" s="228">
        <f ca="1">OFFSET(DATA!$B$720,$B65,0)</f>
        <v>50</v>
      </c>
      <c r="G65" s="228">
        <f ca="1">OFFSET(DATA!$B$790,$B65,0)</f>
        <v>7</v>
      </c>
      <c r="H65" s="228">
        <f ca="1">OFFSET(DATA!$B$860,$B65,0)</f>
        <v>0</v>
      </c>
      <c r="I65" s="228">
        <f ca="1">OFFSET(DATA!$B$930,$B65,0)</f>
        <v>0</v>
      </c>
      <c r="J65" s="228">
        <f ca="1">OFFSET(DATA!$B$1000,$B65,0)</f>
        <v>11</v>
      </c>
      <c r="K65" s="86">
        <f ca="1">SUM(E65:J65)</f>
        <v>361</v>
      </c>
      <c r="L65" s="228">
        <f ca="1">OFFSET(DATA!$B$1070,$B65,0)</f>
        <v>5</v>
      </c>
      <c r="M65" s="228">
        <f ca="1">OFFSET(DATA!$B$1140,$B65,0)</f>
        <v>7</v>
      </c>
      <c r="N65" s="228">
        <f ca="1">OFFSET(DATA!$B$1210,$B65,0)</f>
        <v>4</v>
      </c>
      <c r="O65" s="228">
        <f ca="1">OFFSET(DATA!$B$1280,$B65,0)</f>
        <v>1</v>
      </c>
      <c r="P65" s="228">
        <f ca="1">OFFSET(DATA!$B$1350,$B65,0)</f>
        <v>7</v>
      </c>
      <c r="Q65" s="228">
        <f ca="1">OFFSET(DATA!$B$1420,$B65,0)</f>
        <v>155</v>
      </c>
      <c r="R65" s="92">
        <f ca="1">SUM(K65:Q65)</f>
        <v>540</v>
      </c>
    </row>
    <row r="66" spans="2:18" ht="12" thickBot="1">
      <c r="B66" s="255"/>
      <c r="C66" s="193"/>
      <c r="D66" s="194" t="s">
        <v>115</v>
      </c>
      <c r="E66" s="195">
        <f ca="1">E64+E65</f>
        <v>449</v>
      </c>
      <c r="F66" s="195">
        <f t="shared" ref="F66:R66" ca="1" si="19">F64+F65</f>
        <v>74</v>
      </c>
      <c r="G66" s="195">
        <f t="shared" ca="1" si="19"/>
        <v>7</v>
      </c>
      <c r="H66" s="195">
        <f t="shared" ca="1" si="19"/>
        <v>0</v>
      </c>
      <c r="I66" s="195">
        <f t="shared" ca="1" si="19"/>
        <v>0</v>
      </c>
      <c r="J66" s="195">
        <f t="shared" ca="1" si="19"/>
        <v>17</v>
      </c>
      <c r="K66" s="195">
        <f t="shared" ca="1" si="19"/>
        <v>547</v>
      </c>
      <c r="L66" s="195">
        <f t="shared" ca="1" si="19"/>
        <v>6</v>
      </c>
      <c r="M66" s="195">
        <f t="shared" ca="1" si="19"/>
        <v>11</v>
      </c>
      <c r="N66" s="195">
        <f t="shared" ca="1" si="19"/>
        <v>4</v>
      </c>
      <c r="O66" s="195">
        <f t="shared" ca="1" si="19"/>
        <v>1</v>
      </c>
      <c r="P66" s="195">
        <f t="shared" ca="1" si="19"/>
        <v>11</v>
      </c>
      <c r="Q66" s="195">
        <f t="shared" ca="1" si="19"/>
        <v>204</v>
      </c>
      <c r="R66" s="237">
        <f t="shared" ca="1" si="19"/>
        <v>784</v>
      </c>
    </row>
    <row r="67" spans="2:18">
      <c r="B67" s="256">
        <v>53</v>
      </c>
      <c r="C67" s="177" t="s">
        <v>116</v>
      </c>
      <c r="D67" s="136">
        <v>17</v>
      </c>
      <c r="E67" s="228">
        <f ca="1">OFFSET(DATA!$B$650,$B67,0)</f>
        <v>619</v>
      </c>
      <c r="F67" s="228">
        <f ca="1">OFFSET(DATA!$B$720,$B67,0)</f>
        <v>120</v>
      </c>
      <c r="G67" s="228">
        <f ca="1">OFFSET(DATA!$B$790,$B67,0)</f>
        <v>29</v>
      </c>
      <c r="H67" s="228">
        <f ca="1">OFFSET(DATA!$B$860,$B67,0)</f>
        <v>0</v>
      </c>
      <c r="I67" s="228">
        <f ca="1">OFFSET(DATA!$B$930,$B67,0)</f>
        <v>1</v>
      </c>
      <c r="J67" s="228">
        <f ca="1">OFFSET(DATA!$B$1000,$B67,0)</f>
        <v>11</v>
      </c>
      <c r="K67" s="137">
        <f ca="1">SUM(E67:J67)</f>
        <v>780</v>
      </c>
      <c r="L67" s="228">
        <f ca="1">OFFSET(DATA!$B$1070,$B67,0)</f>
        <v>7</v>
      </c>
      <c r="M67" s="228">
        <f ca="1">OFFSET(DATA!$B$1140,$B67,0)</f>
        <v>10</v>
      </c>
      <c r="N67" s="228">
        <f ca="1">OFFSET(DATA!$B$1210,$B67,0)</f>
        <v>1</v>
      </c>
      <c r="O67" s="228">
        <f ca="1">OFFSET(DATA!$B$1280,$B67,0)</f>
        <v>3</v>
      </c>
      <c r="P67" s="228">
        <f ca="1">OFFSET(DATA!$B$1350,$B67,0)</f>
        <v>18</v>
      </c>
      <c r="Q67" s="228">
        <f ca="1">OFFSET(DATA!$B$1420,$B67,0)</f>
        <v>220</v>
      </c>
      <c r="R67" s="138">
        <f ca="1">SUM(K67:Q67)</f>
        <v>1039</v>
      </c>
    </row>
    <row r="68" spans="2:18">
      <c r="B68" s="253"/>
      <c r="C68" s="179"/>
      <c r="D68" s="119" t="s">
        <v>117</v>
      </c>
      <c r="E68" s="120">
        <f ca="1">E67</f>
        <v>619</v>
      </c>
      <c r="F68" s="120">
        <f t="shared" ref="F68:R68" ca="1" si="20">F67</f>
        <v>120</v>
      </c>
      <c r="G68" s="120">
        <f t="shared" ca="1" si="20"/>
        <v>29</v>
      </c>
      <c r="H68" s="120">
        <f t="shared" ca="1" si="20"/>
        <v>0</v>
      </c>
      <c r="I68" s="120">
        <f t="shared" ca="1" si="20"/>
        <v>1</v>
      </c>
      <c r="J68" s="120">
        <f t="shared" ca="1" si="20"/>
        <v>11</v>
      </c>
      <c r="K68" s="120">
        <f t="shared" ca="1" si="20"/>
        <v>780</v>
      </c>
      <c r="L68" s="120">
        <f t="shared" ca="1" si="20"/>
        <v>7</v>
      </c>
      <c r="M68" s="120">
        <f t="shared" ca="1" si="20"/>
        <v>10</v>
      </c>
      <c r="N68" s="120">
        <f t="shared" ca="1" si="20"/>
        <v>1</v>
      </c>
      <c r="O68" s="120">
        <f t="shared" ca="1" si="20"/>
        <v>3</v>
      </c>
      <c r="P68" s="120">
        <f t="shared" ca="1" si="20"/>
        <v>18</v>
      </c>
      <c r="Q68" s="120">
        <f t="shared" ca="1" si="20"/>
        <v>220</v>
      </c>
      <c r="R68" s="236">
        <f t="shared" ca="1" si="20"/>
        <v>1039</v>
      </c>
    </row>
    <row r="69" spans="2:18">
      <c r="B69" s="254">
        <v>41</v>
      </c>
      <c r="C69" s="178" t="s">
        <v>118</v>
      </c>
      <c r="D69" s="69">
        <v>18</v>
      </c>
      <c r="E69" s="228">
        <f ca="1">OFFSET(DATA!$B$650,$B69,0)</f>
        <v>186</v>
      </c>
      <c r="F69" s="228">
        <f ca="1">OFFSET(DATA!$B$720,$B69,0)</f>
        <v>20</v>
      </c>
      <c r="G69" s="228">
        <f ca="1">OFFSET(DATA!$B$790,$B69,0)</f>
        <v>7</v>
      </c>
      <c r="H69" s="228">
        <f ca="1">OFFSET(DATA!$B$860,$B69,0)</f>
        <v>0</v>
      </c>
      <c r="I69" s="228">
        <f ca="1">OFFSET(DATA!$B$930,$B69,0)</f>
        <v>0</v>
      </c>
      <c r="J69" s="228">
        <f ca="1">OFFSET(DATA!$B$1000,$B69,0)</f>
        <v>9</v>
      </c>
      <c r="K69" s="86">
        <f ca="1">SUM(E69:J69)</f>
        <v>222</v>
      </c>
      <c r="L69" s="228">
        <f ca="1">OFFSET(DATA!$B$1070,$B69,0)</f>
        <v>1</v>
      </c>
      <c r="M69" s="228">
        <f ca="1">OFFSET(DATA!$B$1140,$B69,0)</f>
        <v>2</v>
      </c>
      <c r="N69" s="228">
        <f ca="1">OFFSET(DATA!$B$1210,$B69,0)</f>
        <v>0</v>
      </c>
      <c r="O69" s="228">
        <f ca="1">OFFSET(DATA!$B$1280,$B69,0)</f>
        <v>3</v>
      </c>
      <c r="P69" s="228">
        <f ca="1">OFFSET(DATA!$B$1350,$B69,0)</f>
        <v>8</v>
      </c>
      <c r="Q69" s="228">
        <f ca="1">OFFSET(DATA!$B$1420,$B69,0)</f>
        <v>53</v>
      </c>
      <c r="R69" s="92">
        <f ca="1">SUM(K69:Q69)</f>
        <v>289</v>
      </c>
    </row>
    <row r="70" spans="2:18">
      <c r="B70" s="254">
        <v>58</v>
      </c>
      <c r="C70" s="178" t="s">
        <v>119</v>
      </c>
      <c r="D70" s="69">
        <v>18</v>
      </c>
      <c r="E70" s="228">
        <f ca="1">OFFSET(DATA!$B$650,$B70,0)</f>
        <v>143</v>
      </c>
      <c r="F70" s="228">
        <f ca="1">OFFSET(DATA!$B$720,$B70,0)</f>
        <v>18</v>
      </c>
      <c r="G70" s="228">
        <f ca="1">OFFSET(DATA!$B$790,$B70,0)</f>
        <v>9</v>
      </c>
      <c r="H70" s="228">
        <f ca="1">OFFSET(DATA!$B$860,$B70,0)</f>
        <v>1</v>
      </c>
      <c r="I70" s="228">
        <f ca="1">OFFSET(DATA!$B$930,$B70,0)</f>
        <v>0</v>
      </c>
      <c r="J70" s="228">
        <f ca="1">OFFSET(DATA!$B$1000,$B70,0)</f>
        <v>7</v>
      </c>
      <c r="K70" s="86">
        <f ca="1">SUM(E70:J70)</f>
        <v>178</v>
      </c>
      <c r="L70" s="228">
        <f ca="1">OFFSET(DATA!$B$1070,$B70,0)</f>
        <v>1</v>
      </c>
      <c r="M70" s="228">
        <f ca="1">OFFSET(DATA!$B$1140,$B70,0)</f>
        <v>2</v>
      </c>
      <c r="N70" s="228">
        <f ca="1">OFFSET(DATA!$B$1210,$B70,0)</f>
        <v>3</v>
      </c>
      <c r="O70" s="228">
        <f ca="1">OFFSET(DATA!$B$1280,$B70,0)</f>
        <v>1</v>
      </c>
      <c r="P70" s="228">
        <f ca="1">OFFSET(DATA!$B$1350,$B70,0)</f>
        <v>9</v>
      </c>
      <c r="Q70" s="228">
        <f ca="1">OFFSET(DATA!$B$1420,$B70,0)</f>
        <v>49</v>
      </c>
      <c r="R70" s="92">
        <f ca="1">SUM(K70:Q70)</f>
        <v>243</v>
      </c>
    </row>
    <row r="71" spans="2:18">
      <c r="B71" s="253"/>
      <c r="C71" s="179"/>
      <c r="D71" s="119" t="s">
        <v>120</v>
      </c>
      <c r="E71" s="120">
        <f ca="1">E69+E70</f>
        <v>329</v>
      </c>
      <c r="F71" s="120">
        <f t="shared" ref="F71:R71" ca="1" si="21">F69+F70</f>
        <v>38</v>
      </c>
      <c r="G71" s="120">
        <f t="shared" ca="1" si="21"/>
        <v>16</v>
      </c>
      <c r="H71" s="120">
        <f t="shared" ca="1" si="21"/>
        <v>1</v>
      </c>
      <c r="I71" s="120">
        <f t="shared" ca="1" si="21"/>
        <v>0</v>
      </c>
      <c r="J71" s="120">
        <f t="shared" ca="1" si="21"/>
        <v>16</v>
      </c>
      <c r="K71" s="120">
        <f t="shared" ca="1" si="21"/>
        <v>400</v>
      </c>
      <c r="L71" s="120">
        <f t="shared" ca="1" si="21"/>
        <v>2</v>
      </c>
      <c r="M71" s="120">
        <f t="shared" ca="1" si="21"/>
        <v>4</v>
      </c>
      <c r="N71" s="120">
        <f t="shared" ca="1" si="21"/>
        <v>3</v>
      </c>
      <c r="O71" s="120">
        <f t="shared" ca="1" si="21"/>
        <v>4</v>
      </c>
      <c r="P71" s="120">
        <f t="shared" ca="1" si="21"/>
        <v>17</v>
      </c>
      <c r="Q71" s="120">
        <f t="shared" ca="1" si="21"/>
        <v>102</v>
      </c>
      <c r="R71" s="236">
        <f t="shared" ca="1" si="21"/>
        <v>532</v>
      </c>
    </row>
    <row r="72" spans="2:18">
      <c r="B72" s="254">
        <v>14</v>
      </c>
      <c r="C72" s="178" t="s">
        <v>121</v>
      </c>
      <c r="D72" s="69">
        <v>19</v>
      </c>
      <c r="E72" s="228">
        <f ca="1">OFFSET(DATA!$B$650,$B72,0)</f>
        <v>19</v>
      </c>
      <c r="F72" s="228">
        <f ca="1">OFFSET(DATA!$B$720,$B72,0)</f>
        <v>2</v>
      </c>
      <c r="G72" s="228">
        <f ca="1">OFFSET(DATA!$B$790,$B72,0)</f>
        <v>2</v>
      </c>
      <c r="H72" s="228">
        <f ca="1">OFFSET(DATA!$B$860,$B72,0)</f>
        <v>0</v>
      </c>
      <c r="I72" s="228">
        <f ca="1">OFFSET(DATA!$B$930,$B72,0)</f>
        <v>0</v>
      </c>
      <c r="J72" s="228">
        <f ca="1">OFFSET(DATA!$B$1000,$B72,0)</f>
        <v>2</v>
      </c>
      <c r="K72" s="86">
        <f ca="1">SUM(E72:J72)</f>
        <v>25</v>
      </c>
      <c r="L72" s="228">
        <f ca="1">OFFSET(DATA!$B$1070,$B72,0)</f>
        <v>0</v>
      </c>
      <c r="M72" s="228">
        <f ca="1">OFFSET(DATA!$B$1140,$B72,0)</f>
        <v>1</v>
      </c>
      <c r="N72" s="228">
        <f ca="1">OFFSET(DATA!$B$1210,$B72,0)</f>
        <v>0</v>
      </c>
      <c r="O72" s="228">
        <f ca="1">OFFSET(DATA!$B$1280,$B72,0)</f>
        <v>1</v>
      </c>
      <c r="P72" s="228">
        <f ca="1">OFFSET(DATA!$B$1350,$B72,0)</f>
        <v>0</v>
      </c>
      <c r="Q72" s="228">
        <f ca="1">OFFSET(DATA!$B$1420,$B72,0)</f>
        <v>4</v>
      </c>
      <c r="R72" s="92">
        <f ca="1">SUM(K72:Q72)</f>
        <v>31</v>
      </c>
    </row>
    <row r="73" spans="2:18">
      <c r="B73" s="254">
        <v>25</v>
      </c>
      <c r="C73" s="178" t="s">
        <v>122</v>
      </c>
      <c r="D73" s="69">
        <v>19</v>
      </c>
      <c r="E73" s="228">
        <f ca="1">OFFSET(DATA!$B$650,$B73,0)</f>
        <v>29</v>
      </c>
      <c r="F73" s="228">
        <f ca="1">OFFSET(DATA!$B$720,$B73,0)</f>
        <v>2</v>
      </c>
      <c r="G73" s="228">
        <f ca="1">OFFSET(DATA!$B$790,$B73,0)</f>
        <v>1</v>
      </c>
      <c r="H73" s="228">
        <f ca="1">OFFSET(DATA!$B$860,$B73,0)</f>
        <v>0</v>
      </c>
      <c r="I73" s="228">
        <f ca="1">OFFSET(DATA!$B$930,$B73,0)</f>
        <v>0</v>
      </c>
      <c r="J73" s="228">
        <f ca="1">OFFSET(DATA!$B$1000,$B73,0)</f>
        <v>0</v>
      </c>
      <c r="K73" s="86">
        <f ca="1">SUM(E73:J73)</f>
        <v>32</v>
      </c>
      <c r="L73" s="228">
        <f ca="1">OFFSET(DATA!$B$1070,$B73,0)</f>
        <v>0</v>
      </c>
      <c r="M73" s="228">
        <f ca="1">OFFSET(DATA!$B$1140,$B73,0)</f>
        <v>0</v>
      </c>
      <c r="N73" s="228">
        <f ca="1">OFFSET(DATA!$B$1210,$B73,0)</f>
        <v>0</v>
      </c>
      <c r="O73" s="228">
        <f ca="1">OFFSET(DATA!$B$1280,$B73,0)</f>
        <v>0</v>
      </c>
      <c r="P73" s="228">
        <f ca="1">OFFSET(DATA!$B$1350,$B73,0)</f>
        <v>0</v>
      </c>
      <c r="Q73" s="228">
        <f ca="1">OFFSET(DATA!$B$1420,$B73,0)</f>
        <v>5</v>
      </c>
      <c r="R73" s="92">
        <f ca="1">SUM(K73:Q73)</f>
        <v>37</v>
      </c>
    </row>
    <row r="74" spans="2:18">
      <c r="B74" s="254">
        <v>28</v>
      </c>
      <c r="C74" s="178" t="s">
        <v>123</v>
      </c>
      <c r="D74" s="69">
        <v>19</v>
      </c>
      <c r="E74" s="228">
        <f ca="1">OFFSET(DATA!$B$650,$B74,0)</f>
        <v>125</v>
      </c>
      <c r="F74" s="228">
        <f ca="1">OFFSET(DATA!$B$720,$B74,0)</f>
        <v>14</v>
      </c>
      <c r="G74" s="228">
        <f ca="1">OFFSET(DATA!$B$790,$B74,0)</f>
        <v>2</v>
      </c>
      <c r="H74" s="228">
        <f ca="1">OFFSET(DATA!$B$860,$B74,0)</f>
        <v>0</v>
      </c>
      <c r="I74" s="228">
        <f ca="1">OFFSET(DATA!$B$930,$B74,0)</f>
        <v>0</v>
      </c>
      <c r="J74" s="228">
        <f ca="1">OFFSET(DATA!$B$1000,$B74,0)</f>
        <v>2</v>
      </c>
      <c r="K74" s="86">
        <f ca="1">SUM(E74:J74)</f>
        <v>143</v>
      </c>
      <c r="L74" s="228">
        <f ca="1">OFFSET(DATA!$B$1070,$B74,0)</f>
        <v>2</v>
      </c>
      <c r="M74" s="228">
        <f ca="1">OFFSET(DATA!$B$1140,$B74,0)</f>
        <v>0</v>
      </c>
      <c r="N74" s="228">
        <f ca="1">OFFSET(DATA!$B$1210,$B74,0)</f>
        <v>0</v>
      </c>
      <c r="O74" s="228">
        <f ca="1">OFFSET(DATA!$B$1280,$B74,0)</f>
        <v>1</v>
      </c>
      <c r="P74" s="228">
        <f ca="1">OFFSET(DATA!$B$1350,$B74,0)</f>
        <v>2</v>
      </c>
      <c r="Q74" s="228">
        <f ca="1">OFFSET(DATA!$B$1420,$B74,0)</f>
        <v>40</v>
      </c>
      <c r="R74" s="92">
        <f ca="1">SUM(K74:Q74)</f>
        <v>188</v>
      </c>
    </row>
    <row r="75" spans="2:18">
      <c r="B75" s="253"/>
      <c r="C75" s="179"/>
      <c r="D75" s="119" t="s">
        <v>124</v>
      </c>
      <c r="E75" s="120">
        <f ca="1">SUM(E72:E74)</f>
        <v>173</v>
      </c>
      <c r="F75" s="120">
        <f t="shared" ref="F75:R75" ca="1" si="22">SUM(F72:F74)</f>
        <v>18</v>
      </c>
      <c r="G75" s="120">
        <f t="shared" ca="1" si="22"/>
        <v>5</v>
      </c>
      <c r="H75" s="120">
        <f t="shared" ca="1" si="22"/>
        <v>0</v>
      </c>
      <c r="I75" s="120">
        <f t="shared" ca="1" si="22"/>
        <v>0</v>
      </c>
      <c r="J75" s="120">
        <f t="shared" ca="1" si="22"/>
        <v>4</v>
      </c>
      <c r="K75" s="120">
        <f t="shared" ca="1" si="22"/>
        <v>200</v>
      </c>
      <c r="L75" s="120">
        <f t="shared" ca="1" si="22"/>
        <v>2</v>
      </c>
      <c r="M75" s="120">
        <f t="shared" ca="1" si="22"/>
        <v>1</v>
      </c>
      <c r="N75" s="120">
        <f t="shared" ca="1" si="22"/>
        <v>0</v>
      </c>
      <c r="O75" s="120">
        <f t="shared" ca="1" si="22"/>
        <v>2</v>
      </c>
      <c r="P75" s="120">
        <f t="shared" ca="1" si="22"/>
        <v>2</v>
      </c>
      <c r="Q75" s="120">
        <f t="shared" ca="1" si="22"/>
        <v>49</v>
      </c>
      <c r="R75" s="236">
        <f t="shared" ca="1" si="22"/>
        <v>256</v>
      </c>
    </row>
    <row r="76" spans="2:18">
      <c r="B76" s="254">
        <v>31</v>
      </c>
      <c r="C76" s="178" t="s">
        <v>125</v>
      </c>
      <c r="D76" s="69">
        <v>20</v>
      </c>
      <c r="E76" s="228">
        <f ca="1">OFFSET(DATA!$B$650,$B76,0)</f>
        <v>31</v>
      </c>
      <c r="F76" s="228">
        <f ca="1">OFFSET(DATA!$B$720,$B76,0)</f>
        <v>11</v>
      </c>
      <c r="G76" s="228">
        <f ca="1">OFFSET(DATA!$B$790,$B76,0)</f>
        <v>0</v>
      </c>
      <c r="H76" s="228">
        <f ca="1">OFFSET(DATA!$B$860,$B76,0)</f>
        <v>0</v>
      </c>
      <c r="I76" s="228">
        <f ca="1">OFFSET(DATA!$B$930,$B76,0)</f>
        <v>0</v>
      </c>
      <c r="J76" s="228">
        <f ca="1">OFFSET(DATA!$B$1000,$B76,0)</f>
        <v>0</v>
      </c>
      <c r="K76" s="86">
        <f ca="1">SUM(E76:J76)</f>
        <v>42</v>
      </c>
      <c r="L76" s="228">
        <f ca="1">OFFSET(DATA!$B$1070,$B76,0)</f>
        <v>1</v>
      </c>
      <c r="M76" s="228">
        <f ca="1">OFFSET(DATA!$B$1140,$B76,0)</f>
        <v>1</v>
      </c>
      <c r="N76" s="228">
        <f ca="1">OFFSET(DATA!$B$1210,$B76,0)</f>
        <v>0</v>
      </c>
      <c r="O76" s="228">
        <f ca="1">OFFSET(DATA!$B$1280,$B76,0)</f>
        <v>0</v>
      </c>
      <c r="P76" s="228">
        <f ca="1">OFFSET(DATA!$B$1350,$B76,0)</f>
        <v>1</v>
      </c>
      <c r="Q76" s="228">
        <f ca="1">OFFSET(DATA!$B$1420,$B76,0)</f>
        <v>19</v>
      </c>
      <c r="R76" s="92">
        <f ca="1">SUM(K76:Q76)</f>
        <v>64</v>
      </c>
    </row>
    <row r="77" spans="2:18">
      <c r="B77" s="254">
        <v>43</v>
      </c>
      <c r="C77" s="178" t="s">
        <v>126</v>
      </c>
      <c r="D77" s="69">
        <v>20</v>
      </c>
      <c r="E77" s="228">
        <f ca="1">OFFSET(DATA!$B$650,$B77,0)</f>
        <v>18</v>
      </c>
      <c r="F77" s="228">
        <f ca="1">OFFSET(DATA!$B$720,$B77,0)</f>
        <v>5</v>
      </c>
      <c r="G77" s="228">
        <f ca="1">OFFSET(DATA!$B$790,$B77,0)</f>
        <v>0</v>
      </c>
      <c r="H77" s="228">
        <f ca="1">OFFSET(DATA!$B$860,$B77,0)</f>
        <v>0</v>
      </c>
      <c r="I77" s="228">
        <f ca="1">OFFSET(DATA!$B$930,$B77,0)</f>
        <v>0</v>
      </c>
      <c r="J77" s="228">
        <f ca="1">OFFSET(DATA!$B$1000,$B77,0)</f>
        <v>0</v>
      </c>
      <c r="K77" s="86">
        <f ca="1">SUM(E77:J77)</f>
        <v>23</v>
      </c>
      <c r="L77" s="228">
        <f ca="1">OFFSET(DATA!$B$1070,$B77,0)</f>
        <v>1</v>
      </c>
      <c r="M77" s="228">
        <f ca="1">OFFSET(DATA!$B$1140,$B77,0)</f>
        <v>1</v>
      </c>
      <c r="N77" s="228">
        <f ca="1">OFFSET(DATA!$B$1210,$B77,0)</f>
        <v>0</v>
      </c>
      <c r="O77" s="228">
        <f ca="1">OFFSET(DATA!$B$1280,$B77,0)</f>
        <v>0</v>
      </c>
      <c r="P77" s="228">
        <f ca="1">OFFSET(DATA!$B$1350,$B77,0)</f>
        <v>2</v>
      </c>
      <c r="Q77" s="228">
        <f ca="1">OFFSET(DATA!$B$1420,$B77,0)</f>
        <v>17</v>
      </c>
      <c r="R77" s="92">
        <f ca="1">SUM(K77:Q77)</f>
        <v>44</v>
      </c>
    </row>
    <row r="78" spans="2:18">
      <c r="B78" s="254">
        <v>47</v>
      </c>
      <c r="C78" s="178" t="s">
        <v>127</v>
      </c>
      <c r="D78" s="69">
        <v>20</v>
      </c>
      <c r="E78" s="228">
        <f ca="1">OFFSET(DATA!$B$650,$B78,0)</f>
        <v>8</v>
      </c>
      <c r="F78" s="228">
        <f ca="1">OFFSET(DATA!$B$720,$B78,0)</f>
        <v>1</v>
      </c>
      <c r="G78" s="228">
        <f ca="1">OFFSET(DATA!$B$790,$B78,0)</f>
        <v>1</v>
      </c>
      <c r="H78" s="228">
        <f ca="1">OFFSET(DATA!$B$860,$B78,0)</f>
        <v>0</v>
      </c>
      <c r="I78" s="228">
        <f ca="1">OFFSET(DATA!$B$930,$B78,0)</f>
        <v>0</v>
      </c>
      <c r="J78" s="228">
        <f ca="1">OFFSET(DATA!$B$1000,$B78,0)</f>
        <v>1</v>
      </c>
      <c r="K78" s="86">
        <f ca="1">SUM(E78:J78)</f>
        <v>11</v>
      </c>
      <c r="L78" s="228">
        <f ca="1">OFFSET(DATA!$B$1070,$B78,0)</f>
        <v>0</v>
      </c>
      <c r="M78" s="228">
        <f ca="1">OFFSET(DATA!$B$1140,$B78,0)</f>
        <v>0</v>
      </c>
      <c r="N78" s="228">
        <f ca="1">OFFSET(DATA!$B$1210,$B78,0)</f>
        <v>0</v>
      </c>
      <c r="O78" s="228">
        <f ca="1">OFFSET(DATA!$B$1280,$B78,0)</f>
        <v>0</v>
      </c>
      <c r="P78" s="228">
        <f ca="1">OFFSET(DATA!$B$1350,$B78,0)</f>
        <v>0</v>
      </c>
      <c r="Q78" s="228">
        <f ca="1">OFFSET(DATA!$B$1420,$B78,0)</f>
        <v>2</v>
      </c>
      <c r="R78" s="92">
        <f ca="1">SUM(K78:Q78)</f>
        <v>13</v>
      </c>
    </row>
    <row r="79" spans="2:18">
      <c r="B79" s="254">
        <v>56</v>
      </c>
      <c r="C79" s="178" t="s">
        <v>128</v>
      </c>
      <c r="D79" s="69">
        <v>20</v>
      </c>
      <c r="E79" s="228">
        <f ca="1">OFFSET(DATA!$B$650,$B79,0)</f>
        <v>92</v>
      </c>
      <c r="F79" s="228">
        <f ca="1">OFFSET(DATA!$B$720,$B79,0)</f>
        <v>21</v>
      </c>
      <c r="G79" s="228">
        <f ca="1">OFFSET(DATA!$B$790,$B79,0)</f>
        <v>9</v>
      </c>
      <c r="H79" s="228">
        <f ca="1">OFFSET(DATA!$B$860,$B79,0)</f>
        <v>0</v>
      </c>
      <c r="I79" s="228">
        <f ca="1">OFFSET(DATA!$B$930,$B79,0)</f>
        <v>0</v>
      </c>
      <c r="J79" s="228">
        <f ca="1">OFFSET(DATA!$B$1000,$B79,0)</f>
        <v>2</v>
      </c>
      <c r="K79" s="86">
        <f ca="1">SUM(E79:J79)</f>
        <v>124</v>
      </c>
      <c r="L79" s="228">
        <f ca="1">OFFSET(DATA!$B$1070,$B79,0)</f>
        <v>1</v>
      </c>
      <c r="M79" s="228">
        <f ca="1">OFFSET(DATA!$B$1140,$B79,0)</f>
        <v>5</v>
      </c>
      <c r="N79" s="228">
        <f ca="1">OFFSET(DATA!$B$1210,$B79,0)</f>
        <v>1</v>
      </c>
      <c r="O79" s="228">
        <f ca="1">OFFSET(DATA!$B$1280,$B79,0)</f>
        <v>0</v>
      </c>
      <c r="P79" s="228">
        <f ca="1">OFFSET(DATA!$B$1350,$B79,0)</f>
        <v>9</v>
      </c>
      <c r="Q79" s="228">
        <f ca="1">OFFSET(DATA!$B$1420,$B79,0)</f>
        <v>51</v>
      </c>
      <c r="R79" s="92">
        <f ca="1">SUM(K79:Q79)</f>
        <v>191</v>
      </c>
    </row>
    <row r="80" spans="2:18">
      <c r="B80" s="253"/>
      <c r="C80" s="179"/>
      <c r="D80" s="119" t="s">
        <v>129</v>
      </c>
      <c r="E80" s="120">
        <f ca="1">SUM(E76:E79)</f>
        <v>149</v>
      </c>
      <c r="F80" s="120">
        <f t="shared" ref="F80:R80" ca="1" si="23">SUM(F76:F79)</f>
        <v>38</v>
      </c>
      <c r="G80" s="120">
        <f t="shared" ca="1" si="23"/>
        <v>10</v>
      </c>
      <c r="H80" s="120">
        <f t="shared" ca="1" si="23"/>
        <v>0</v>
      </c>
      <c r="I80" s="120">
        <f t="shared" ca="1" si="23"/>
        <v>0</v>
      </c>
      <c r="J80" s="120">
        <f t="shared" ca="1" si="23"/>
        <v>3</v>
      </c>
      <c r="K80" s="120">
        <f t="shared" ca="1" si="23"/>
        <v>200</v>
      </c>
      <c r="L80" s="120">
        <f t="shared" ca="1" si="23"/>
        <v>3</v>
      </c>
      <c r="M80" s="120">
        <f t="shared" ca="1" si="23"/>
        <v>7</v>
      </c>
      <c r="N80" s="120">
        <f t="shared" ca="1" si="23"/>
        <v>1</v>
      </c>
      <c r="O80" s="120">
        <f t="shared" ca="1" si="23"/>
        <v>0</v>
      </c>
      <c r="P80" s="120">
        <f t="shared" ca="1" si="23"/>
        <v>12</v>
      </c>
      <c r="Q80" s="120">
        <f t="shared" ca="1" si="23"/>
        <v>89</v>
      </c>
      <c r="R80" s="236">
        <f t="shared" ca="1" si="23"/>
        <v>312</v>
      </c>
    </row>
    <row r="81" spans="2:18">
      <c r="B81" s="254">
        <v>50</v>
      </c>
      <c r="C81" s="178" t="s">
        <v>130</v>
      </c>
      <c r="D81" s="69">
        <v>21</v>
      </c>
      <c r="E81" s="228">
        <f ca="1">OFFSET(DATA!$B$650,$B81,0)</f>
        <v>422</v>
      </c>
      <c r="F81" s="228">
        <f ca="1">OFFSET(DATA!$B$720,$B81,0)</f>
        <v>44</v>
      </c>
      <c r="G81" s="228">
        <f ca="1">OFFSET(DATA!$B$790,$B81,0)</f>
        <v>39</v>
      </c>
      <c r="H81" s="228">
        <f ca="1">OFFSET(DATA!$B$860,$B81,0)</f>
        <v>0</v>
      </c>
      <c r="I81" s="228">
        <f ca="1">OFFSET(DATA!$B$930,$B81,0)</f>
        <v>0</v>
      </c>
      <c r="J81" s="228">
        <f ca="1">OFFSET(DATA!$B$1000,$B81,0)</f>
        <v>27</v>
      </c>
      <c r="K81" s="86">
        <f ca="1">SUM(E81:J81)</f>
        <v>532</v>
      </c>
      <c r="L81" s="228">
        <f ca="1">OFFSET(DATA!$B$1070,$B81,0)</f>
        <v>2</v>
      </c>
      <c r="M81" s="228">
        <f ca="1">OFFSET(DATA!$B$1140,$B81,0)</f>
        <v>6</v>
      </c>
      <c r="N81" s="228">
        <f ca="1">OFFSET(DATA!$B$1210,$B81,0)</f>
        <v>0</v>
      </c>
      <c r="O81" s="228">
        <f ca="1">OFFSET(DATA!$B$1280,$B81,0)</f>
        <v>2</v>
      </c>
      <c r="P81" s="228">
        <f ca="1">OFFSET(DATA!$B$1350,$B81,0)</f>
        <v>16</v>
      </c>
      <c r="Q81" s="228">
        <f ca="1">OFFSET(DATA!$B$1420,$B81,0)</f>
        <v>144</v>
      </c>
      <c r="R81" s="92">
        <f ca="1">SUM(K81:Q81)</f>
        <v>702</v>
      </c>
    </row>
    <row r="82" spans="2:18">
      <c r="B82" s="253"/>
      <c r="C82" s="179"/>
      <c r="D82" s="119" t="s">
        <v>131</v>
      </c>
      <c r="E82" s="120">
        <f ca="1">E81</f>
        <v>422</v>
      </c>
      <c r="F82" s="120">
        <f t="shared" ref="F82:R82" ca="1" si="24">F81</f>
        <v>44</v>
      </c>
      <c r="G82" s="120">
        <f t="shared" ca="1" si="24"/>
        <v>39</v>
      </c>
      <c r="H82" s="120">
        <f t="shared" ca="1" si="24"/>
        <v>0</v>
      </c>
      <c r="I82" s="120">
        <f t="shared" ca="1" si="24"/>
        <v>0</v>
      </c>
      <c r="J82" s="120">
        <f t="shared" ca="1" si="24"/>
        <v>27</v>
      </c>
      <c r="K82" s="120">
        <f t="shared" ca="1" si="24"/>
        <v>532</v>
      </c>
      <c r="L82" s="120">
        <f t="shared" ca="1" si="24"/>
        <v>2</v>
      </c>
      <c r="M82" s="120">
        <f t="shared" ca="1" si="24"/>
        <v>6</v>
      </c>
      <c r="N82" s="120">
        <f t="shared" ca="1" si="24"/>
        <v>0</v>
      </c>
      <c r="O82" s="120">
        <f t="shared" ca="1" si="24"/>
        <v>2</v>
      </c>
      <c r="P82" s="120">
        <f t="shared" ca="1" si="24"/>
        <v>16</v>
      </c>
      <c r="Q82" s="120">
        <f t="shared" ca="1" si="24"/>
        <v>144</v>
      </c>
      <c r="R82" s="236">
        <f t="shared" ca="1" si="24"/>
        <v>702</v>
      </c>
    </row>
    <row r="83" spans="2:18">
      <c r="B83" s="254">
        <v>6</v>
      </c>
      <c r="C83" s="178" t="s">
        <v>132</v>
      </c>
      <c r="D83" s="69">
        <v>22</v>
      </c>
      <c r="E83" s="228">
        <f ca="1">OFFSET(DATA!$B$650,$B83,0)</f>
        <v>462</v>
      </c>
      <c r="F83" s="228">
        <f ca="1">OFFSET(DATA!$B$720,$B83,0)</f>
        <v>94</v>
      </c>
      <c r="G83" s="228">
        <f ca="1">OFFSET(DATA!$B$790,$B83,0)</f>
        <v>49</v>
      </c>
      <c r="H83" s="228">
        <f ca="1">OFFSET(DATA!$B$860,$B83,0)</f>
        <v>0</v>
      </c>
      <c r="I83" s="228">
        <f ca="1">OFFSET(DATA!$B$930,$B83,0)</f>
        <v>0</v>
      </c>
      <c r="J83" s="228">
        <f ca="1">OFFSET(DATA!$B$1000,$B83,0)</f>
        <v>14</v>
      </c>
      <c r="K83" s="86">
        <f ca="1">SUM(E83:J83)</f>
        <v>619</v>
      </c>
      <c r="L83" s="228">
        <f ca="1">OFFSET(DATA!$B$1070,$B83,0)</f>
        <v>5</v>
      </c>
      <c r="M83" s="228">
        <f ca="1">OFFSET(DATA!$B$1140,$B83,0)</f>
        <v>15</v>
      </c>
      <c r="N83" s="228">
        <f ca="1">OFFSET(DATA!$B$1210,$B83,0)</f>
        <v>0</v>
      </c>
      <c r="O83" s="228">
        <f ca="1">OFFSET(DATA!$B$1280,$B83,0)</f>
        <v>5</v>
      </c>
      <c r="P83" s="228">
        <f ca="1">OFFSET(DATA!$B$1350,$B83,0)</f>
        <v>27</v>
      </c>
      <c r="Q83" s="228">
        <f ca="1">OFFSET(DATA!$B$1420,$B83,0)</f>
        <v>217</v>
      </c>
      <c r="R83" s="92">
        <f ca="1">SUM(K83:Q83)</f>
        <v>888</v>
      </c>
    </row>
    <row r="84" spans="2:18">
      <c r="B84" s="253"/>
      <c r="C84" s="179"/>
      <c r="D84" s="119" t="s">
        <v>133</v>
      </c>
      <c r="E84" s="120">
        <f ca="1">E83</f>
        <v>462</v>
      </c>
      <c r="F84" s="120">
        <f t="shared" ref="F84:R84" ca="1" si="25">F83</f>
        <v>94</v>
      </c>
      <c r="G84" s="120">
        <f t="shared" ca="1" si="25"/>
        <v>49</v>
      </c>
      <c r="H84" s="120">
        <f t="shared" ca="1" si="25"/>
        <v>0</v>
      </c>
      <c r="I84" s="120">
        <f t="shared" ca="1" si="25"/>
        <v>0</v>
      </c>
      <c r="J84" s="120">
        <f t="shared" ca="1" si="25"/>
        <v>14</v>
      </c>
      <c r="K84" s="120">
        <f t="shared" ca="1" si="25"/>
        <v>619</v>
      </c>
      <c r="L84" s="120">
        <f t="shared" ca="1" si="25"/>
        <v>5</v>
      </c>
      <c r="M84" s="120">
        <f t="shared" ca="1" si="25"/>
        <v>15</v>
      </c>
      <c r="N84" s="120">
        <f t="shared" ca="1" si="25"/>
        <v>0</v>
      </c>
      <c r="O84" s="120">
        <f t="shared" ca="1" si="25"/>
        <v>5</v>
      </c>
      <c r="P84" s="120">
        <f t="shared" ca="1" si="25"/>
        <v>27</v>
      </c>
      <c r="Q84" s="120">
        <f t="shared" ca="1" si="25"/>
        <v>217</v>
      </c>
      <c r="R84" s="236">
        <f t="shared" ca="1" si="25"/>
        <v>888</v>
      </c>
    </row>
    <row r="85" spans="2:18">
      <c r="B85" s="254">
        <v>13</v>
      </c>
      <c r="C85" s="178" t="s">
        <v>134</v>
      </c>
      <c r="D85" s="69">
        <v>23</v>
      </c>
      <c r="E85" s="228">
        <f ca="1">OFFSET(DATA!$B$650,$B85,0)</f>
        <v>310</v>
      </c>
      <c r="F85" s="228">
        <f ca="1">OFFSET(DATA!$B$720,$B85,0)</f>
        <v>142</v>
      </c>
      <c r="G85" s="228">
        <f ca="1">OFFSET(DATA!$B$790,$B85,0)</f>
        <v>84</v>
      </c>
      <c r="H85" s="228">
        <f ca="1">OFFSET(DATA!$B$860,$B85,0)</f>
        <v>4</v>
      </c>
      <c r="I85" s="228">
        <f ca="1">OFFSET(DATA!$B$930,$B85,0)</f>
        <v>2</v>
      </c>
      <c r="J85" s="228">
        <f ca="1">OFFSET(DATA!$B$1000,$B85,0)</f>
        <v>23</v>
      </c>
      <c r="K85" s="86">
        <f ca="1">SUM(E85:J85)</f>
        <v>565</v>
      </c>
      <c r="L85" s="228">
        <f ca="1">OFFSET(DATA!$B$1070,$B85,0)</f>
        <v>18</v>
      </c>
      <c r="M85" s="228">
        <f ca="1">OFFSET(DATA!$B$1140,$B85,0)</f>
        <v>39</v>
      </c>
      <c r="N85" s="228">
        <f ca="1">OFFSET(DATA!$B$1210,$B85,0)</f>
        <v>4</v>
      </c>
      <c r="O85" s="228">
        <f ca="1">OFFSET(DATA!$B$1280,$B85,0)</f>
        <v>13</v>
      </c>
      <c r="P85" s="228">
        <f ca="1">OFFSET(DATA!$B$1350,$B85,0)</f>
        <v>52</v>
      </c>
      <c r="Q85" s="228">
        <f ca="1">OFFSET(DATA!$B$1420,$B85,0)</f>
        <v>661</v>
      </c>
      <c r="R85" s="92">
        <f ca="1">SUM(K85:Q85)</f>
        <v>1352</v>
      </c>
    </row>
    <row r="86" spans="2:18">
      <c r="B86" s="254">
        <v>44</v>
      </c>
      <c r="C86" s="178" t="s">
        <v>135</v>
      </c>
      <c r="D86" s="69">
        <v>23</v>
      </c>
      <c r="E86" s="228">
        <f ca="1">OFFSET(DATA!$B$650,$B86,0)</f>
        <v>8</v>
      </c>
      <c r="F86" s="228">
        <f ca="1">OFFSET(DATA!$B$720,$B86,0)</f>
        <v>3</v>
      </c>
      <c r="G86" s="228">
        <f ca="1">OFFSET(DATA!$B$790,$B86,0)</f>
        <v>0</v>
      </c>
      <c r="H86" s="228">
        <f ca="1">OFFSET(DATA!$B$860,$B86,0)</f>
        <v>0</v>
      </c>
      <c r="I86" s="228">
        <f ca="1">OFFSET(DATA!$B$930,$B86,0)</f>
        <v>0</v>
      </c>
      <c r="J86" s="228">
        <f ca="1">OFFSET(DATA!$B$1000,$B86,0)</f>
        <v>0</v>
      </c>
      <c r="K86" s="86">
        <f ca="1">SUM(E86:J86)</f>
        <v>11</v>
      </c>
      <c r="L86" s="228">
        <f ca="1">OFFSET(DATA!$B$1070,$B86,0)</f>
        <v>1</v>
      </c>
      <c r="M86" s="228">
        <f ca="1">OFFSET(DATA!$B$1140,$B86,0)</f>
        <v>0</v>
      </c>
      <c r="N86" s="228">
        <f ca="1">OFFSET(DATA!$B$1210,$B86,0)</f>
        <v>0</v>
      </c>
      <c r="O86" s="228">
        <f ca="1">OFFSET(DATA!$B$1280,$B86,0)</f>
        <v>0</v>
      </c>
      <c r="P86" s="228">
        <f ca="1">OFFSET(DATA!$B$1350,$B86,0)</f>
        <v>4</v>
      </c>
      <c r="Q86" s="228">
        <f ca="1">OFFSET(DATA!$B$1420,$B86,0)</f>
        <v>8</v>
      </c>
      <c r="R86" s="92">
        <f ca="1">SUM(K86:Q86)</f>
        <v>24</v>
      </c>
    </row>
    <row r="87" spans="2:18">
      <c r="B87" s="253"/>
      <c r="C87" s="179"/>
      <c r="D87" s="119" t="s">
        <v>136</v>
      </c>
      <c r="E87" s="120">
        <f ca="1">E85+E86</f>
        <v>318</v>
      </c>
      <c r="F87" s="120">
        <f t="shared" ref="F87:R87" ca="1" si="26">F85+F86</f>
        <v>145</v>
      </c>
      <c r="G87" s="120">
        <f t="shared" ca="1" si="26"/>
        <v>84</v>
      </c>
      <c r="H87" s="120">
        <f t="shared" ca="1" si="26"/>
        <v>4</v>
      </c>
      <c r="I87" s="120">
        <f t="shared" ca="1" si="26"/>
        <v>2</v>
      </c>
      <c r="J87" s="120">
        <f t="shared" ca="1" si="26"/>
        <v>23</v>
      </c>
      <c r="K87" s="120">
        <f t="shared" ca="1" si="26"/>
        <v>576</v>
      </c>
      <c r="L87" s="120">
        <f t="shared" ca="1" si="26"/>
        <v>19</v>
      </c>
      <c r="M87" s="120">
        <f t="shared" ca="1" si="26"/>
        <v>39</v>
      </c>
      <c r="N87" s="120">
        <f t="shared" ca="1" si="26"/>
        <v>4</v>
      </c>
      <c r="O87" s="120">
        <f t="shared" ca="1" si="26"/>
        <v>13</v>
      </c>
      <c r="P87" s="120">
        <f t="shared" ca="1" si="26"/>
        <v>56</v>
      </c>
      <c r="Q87" s="120">
        <f t="shared" ca="1" si="26"/>
        <v>669</v>
      </c>
      <c r="R87" s="236">
        <f t="shared" ca="1" si="26"/>
        <v>1376</v>
      </c>
    </row>
    <row r="88" spans="2:18">
      <c r="B88" s="254">
        <v>8</v>
      </c>
      <c r="C88" s="178" t="s">
        <v>137</v>
      </c>
      <c r="D88" s="69">
        <v>24</v>
      </c>
      <c r="E88" s="228">
        <f ca="1">OFFSET(DATA!$B$650,$B88,0)</f>
        <v>77</v>
      </c>
      <c r="F88" s="228">
        <f ca="1">OFFSET(DATA!$B$720,$B88,0)</f>
        <v>13</v>
      </c>
      <c r="G88" s="228">
        <f ca="1">OFFSET(DATA!$B$790,$B88,0)</f>
        <v>0</v>
      </c>
      <c r="H88" s="228">
        <f ca="1">OFFSET(DATA!$B$860,$B88,0)</f>
        <v>0</v>
      </c>
      <c r="I88" s="228">
        <f ca="1">OFFSET(DATA!$B$930,$B88,0)</f>
        <v>0</v>
      </c>
      <c r="J88" s="228">
        <f ca="1">OFFSET(DATA!$B$1000,$B88,0)</f>
        <v>3</v>
      </c>
      <c r="K88" s="86">
        <f ca="1">SUM(E88:J88)</f>
        <v>93</v>
      </c>
      <c r="L88" s="228">
        <f ca="1">OFFSET(DATA!$B$1070,$B88,0)</f>
        <v>1</v>
      </c>
      <c r="M88" s="228">
        <f ca="1">OFFSET(DATA!$B$1140,$B88,0)</f>
        <v>1</v>
      </c>
      <c r="N88" s="228">
        <f ca="1">OFFSET(DATA!$B$1210,$B88,0)</f>
        <v>0</v>
      </c>
      <c r="O88" s="228">
        <f ca="1">OFFSET(DATA!$B$1280,$B88,0)</f>
        <v>0</v>
      </c>
      <c r="P88" s="228">
        <f ca="1">OFFSET(DATA!$B$1350,$B88,0)</f>
        <v>3</v>
      </c>
      <c r="Q88" s="228">
        <f ca="1">OFFSET(DATA!$B$1420,$B88,0)</f>
        <v>30</v>
      </c>
      <c r="R88" s="92">
        <f ca="1">SUM(K88:Q88)</f>
        <v>128</v>
      </c>
    </row>
    <row r="89" spans="2:18">
      <c r="B89" s="254">
        <v>11</v>
      </c>
      <c r="C89" s="178" t="s">
        <v>138</v>
      </c>
      <c r="D89" s="69">
        <v>24</v>
      </c>
      <c r="E89" s="228">
        <f ca="1">OFFSET(DATA!$B$650,$B89,0)</f>
        <v>25</v>
      </c>
      <c r="F89" s="228">
        <f ca="1">OFFSET(DATA!$B$720,$B89,0)</f>
        <v>3</v>
      </c>
      <c r="G89" s="228">
        <f ca="1">OFFSET(DATA!$B$790,$B89,0)</f>
        <v>7</v>
      </c>
      <c r="H89" s="228">
        <f ca="1">OFFSET(DATA!$B$860,$B89,0)</f>
        <v>0</v>
      </c>
      <c r="I89" s="228">
        <f ca="1">OFFSET(DATA!$B$930,$B89,0)</f>
        <v>0</v>
      </c>
      <c r="J89" s="228">
        <f ca="1">OFFSET(DATA!$B$1000,$B89,0)</f>
        <v>1</v>
      </c>
      <c r="K89" s="86">
        <f ca="1">SUM(E89:J89)</f>
        <v>36</v>
      </c>
      <c r="L89" s="228">
        <f ca="1">OFFSET(DATA!$B$1070,$B89,0)</f>
        <v>0</v>
      </c>
      <c r="M89" s="228">
        <f ca="1">OFFSET(DATA!$B$1140,$B89,0)</f>
        <v>3</v>
      </c>
      <c r="N89" s="228">
        <f ca="1">OFFSET(DATA!$B$1210,$B89,0)</f>
        <v>1</v>
      </c>
      <c r="O89" s="228">
        <f ca="1">OFFSET(DATA!$B$1280,$B89,0)</f>
        <v>0</v>
      </c>
      <c r="P89" s="228">
        <f ca="1">OFFSET(DATA!$B$1350,$B89,0)</f>
        <v>3</v>
      </c>
      <c r="Q89" s="228">
        <f ca="1">OFFSET(DATA!$B$1420,$B89,0)</f>
        <v>31</v>
      </c>
      <c r="R89" s="92">
        <f ca="1">SUM(K89:Q89)</f>
        <v>74</v>
      </c>
    </row>
    <row r="90" spans="2:18">
      <c r="B90" s="254">
        <v>22</v>
      </c>
      <c r="C90" s="178" t="s">
        <v>139</v>
      </c>
      <c r="D90" s="69">
        <v>24</v>
      </c>
      <c r="E90" s="228">
        <f ca="1">OFFSET(DATA!$B$650,$B90,0)</f>
        <v>5</v>
      </c>
      <c r="F90" s="228">
        <f ca="1">OFFSET(DATA!$B$720,$B90,0)</f>
        <v>0</v>
      </c>
      <c r="G90" s="228">
        <f ca="1">OFFSET(DATA!$B$790,$B90,0)</f>
        <v>1</v>
      </c>
      <c r="H90" s="228">
        <f ca="1">OFFSET(DATA!$B$860,$B90,0)</f>
        <v>0</v>
      </c>
      <c r="I90" s="228">
        <f ca="1">OFFSET(DATA!$B$930,$B90,0)</f>
        <v>0</v>
      </c>
      <c r="J90" s="228">
        <f ca="1">OFFSET(DATA!$B$1000,$B90,0)</f>
        <v>1</v>
      </c>
      <c r="K90" s="86">
        <f ca="1">SUM(E90:J90)</f>
        <v>7</v>
      </c>
      <c r="L90" s="228">
        <f ca="1">OFFSET(DATA!$B$1070,$B90,0)</f>
        <v>0</v>
      </c>
      <c r="M90" s="228">
        <f ca="1">OFFSET(DATA!$B$1140,$B90,0)</f>
        <v>0</v>
      </c>
      <c r="N90" s="228">
        <f ca="1">OFFSET(DATA!$B$1210,$B90,0)</f>
        <v>0</v>
      </c>
      <c r="O90" s="228">
        <f ca="1">OFFSET(DATA!$B$1280,$B90,0)</f>
        <v>0</v>
      </c>
      <c r="P90" s="228">
        <f ca="1">OFFSET(DATA!$B$1350,$B90,0)</f>
        <v>0</v>
      </c>
      <c r="Q90" s="228">
        <f ca="1">OFFSET(DATA!$B$1420,$B90,0)</f>
        <v>1</v>
      </c>
      <c r="R90" s="92">
        <f ca="1">SUM(K90:Q90)</f>
        <v>8</v>
      </c>
    </row>
    <row r="91" spans="2:18">
      <c r="B91" s="254">
        <v>26</v>
      </c>
      <c r="C91" s="178" t="s">
        <v>140</v>
      </c>
      <c r="D91" s="69">
        <v>24</v>
      </c>
      <c r="E91" s="228">
        <f ca="1">OFFSET(DATA!$B$650,$B91,0)</f>
        <v>56</v>
      </c>
      <c r="F91" s="228">
        <f ca="1">OFFSET(DATA!$B$720,$B91,0)</f>
        <v>8</v>
      </c>
      <c r="G91" s="228">
        <f ca="1">OFFSET(DATA!$B$790,$B91,0)</f>
        <v>9</v>
      </c>
      <c r="H91" s="228">
        <f ca="1">OFFSET(DATA!$B$860,$B91,0)</f>
        <v>0</v>
      </c>
      <c r="I91" s="228">
        <f ca="1">OFFSET(DATA!$B$930,$B91,0)</f>
        <v>0</v>
      </c>
      <c r="J91" s="228">
        <f ca="1">OFFSET(DATA!$B$1000,$B91,0)</f>
        <v>2</v>
      </c>
      <c r="K91" s="86">
        <f ca="1">SUM(E91:J91)</f>
        <v>75</v>
      </c>
      <c r="L91" s="228">
        <f ca="1">OFFSET(DATA!$B$1070,$B91,0)</f>
        <v>1</v>
      </c>
      <c r="M91" s="228">
        <f ca="1">OFFSET(DATA!$B$1140,$B91,0)</f>
        <v>1</v>
      </c>
      <c r="N91" s="228">
        <f ca="1">OFFSET(DATA!$B$1210,$B91,0)</f>
        <v>1</v>
      </c>
      <c r="O91" s="228">
        <f ca="1">OFFSET(DATA!$B$1280,$B91,0)</f>
        <v>0</v>
      </c>
      <c r="P91" s="228">
        <f ca="1">OFFSET(DATA!$B$1350,$B91,0)</f>
        <v>0</v>
      </c>
      <c r="Q91" s="228">
        <f ca="1">OFFSET(DATA!$B$1420,$B91,0)</f>
        <v>13</v>
      </c>
      <c r="R91" s="92">
        <f ca="1">SUM(K91:Q91)</f>
        <v>91</v>
      </c>
    </row>
    <row r="92" spans="2:18">
      <c r="B92" s="254">
        <v>36</v>
      </c>
      <c r="C92" s="178" t="s">
        <v>141</v>
      </c>
      <c r="D92" s="69">
        <v>24</v>
      </c>
      <c r="E92" s="228">
        <f ca="1">OFFSET(DATA!$B$650,$B92,0)</f>
        <v>291</v>
      </c>
      <c r="F92" s="228">
        <f ca="1">OFFSET(DATA!$B$720,$B92,0)</f>
        <v>40</v>
      </c>
      <c r="G92" s="228">
        <f ca="1">OFFSET(DATA!$B$790,$B92,0)</f>
        <v>21</v>
      </c>
      <c r="H92" s="228">
        <f ca="1">OFFSET(DATA!$B$860,$B92,0)</f>
        <v>0</v>
      </c>
      <c r="I92" s="228">
        <f ca="1">OFFSET(DATA!$B$930,$B92,0)</f>
        <v>0</v>
      </c>
      <c r="J92" s="228">
        <f ca="1">OFFSET(DATA!$B$1000,$B92,0)</f>
        <v>11</v>
      </c>
      <c r="K92" s="86">
        <f ca="1">SUM(E92:J92)</f>
        <v>363</v>
      </c>
      <c r="L92" s="228">
        <f ca="1">OFFSET(DATA!$B$1070,$B92,0)</f>
        <v>1</v>
      </c>
      <c r="M92" s="228">
        <f ca="1">OFFSET(DATA!$B$1140,$B92,0)</f>
        <v>2</v>
      </c>
      <c r="N92" s="228">
        <f ca="1">OFFSET(DATA!$B$1210,$B92,0)</f>
        <v>0</v>
      </c>
      <c r="O92" s="228">
        <f ca="1">OFFSET(DATA!$B$1280,$B92,0)</f>
        <v>0</v>
      </c>
      <c r="P92" s="228">
        <f ca="1">OFFSET(DATA!$B$1350,$B92,0)</f>
        <v>12</v>
      </c>
      <c r="Q92" s="228">
        <f ca="1">OFFSET(DATA!$B$1420,$B92,0)</f>
        <v>148</v>
      </c>
      <c r="R92" s="92">
        <f ca="1">SUM(K92:Q92)</f>
        <v>526</v>
      </c>
    </row>
    <row r="93" spans="2:18" ht="12" thickBot="1">
      <c r="B93" s="238"/>
      <c r="C93" s="193"/>
      <c r="D93" s="194" t="s">
        <v>142</v>
      </c>
      <c r="E93" s="195">
        <f ca="1">SUM(E88:E92)</f>
        <v>454</v>
      </c>
      <c r="F93" s="195">
        <f t="shared" ref="F93:R93" ca="1" si="27">SUM(F88:F92)</f>
        <v>64</v>
      </c>
      <c r="G93" s="195">
        <f t="shared" ca="1" si="27"/>
        <v>38</v>
      </c>
      <c r="H93" s="195">
        <f t="shared" ca="1" si="27"/>
        <v>0</v>
      </c>
      <c r="I93" s="195">
        <f t="shared" ca="1" si="27"/>
        <v>0</v>
      </c>
      <c r="J93" s="195">
        <f t="shared" ca="1" si="27"/>
        <v>18</v>
      </c>
      <c r="K93" s="195">
        <f t="shared" ca="1" si="27"/>
        <v>574</v>
      </c>
      <c r="L93" s="195">
        <f t="shared" ca="1" si="27"/>
        <v>3</v>
      </c>
      <c r="M93" s="195">
        <f t="shared" ca="1" si="27"/>
        <v>7</v>
      </c>
      <c r="N93" s="195">
        <f t="shared" ca="1" si="27"/>
        <v>2</v>
      </c>
      <c r="O93" s="195">
        <f t="shared" ca="1" si="27"/>
        <v>0</v>
      </c>
      <c r="P93" s="195">
        <f t="shared" ca="1" si="27"/>
        <v>18</v>
      </c>
      <c r="Q93" s="195">
        <f t="shared" ca="1" si="27"/>
        <v>223</v>
      </c>
      <c r="R93" s="237">
        <f t="shared" ca="1" si="27"/>
        <v>827</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8076</v>
      </c>
      <c r="F95" s="229">
        <f t="shared" ca="1" si="28"/>
        <v>1758</v>
      </c>
      <c r="G95" s="229">
        <f t="shared" ca="1" si="28"/>
        <v>435</v>
      </c>
      <c r="H95" s="229">
        <f t="shared" ca="1" si="28"/>
        <v>16</v>
      </c>
      <c r="I95" s="229">
        <f t="shared" ca="1" si="28"/>
        <v>5</v>
      </c>
      <c r="J95" s="229">
        <f t="shared" ca="1" si="28"/>
        <v>333</v>
      </c>
      <c r="K95" s="229">
        <f t="shared" ca="1" si="28"/>
        <v>10623</v>
      </c>
      <c r="L95" s="229">
        <f t="shared" ca="1" si="28"/>
        <v>139</v>
      </c>
      <c r="M95" s="229">
        <f t="shared" ca="1" si="28"/>
        <v>201</v>
      </c>
      <c r="N95" s="229">
        <f t="shared" ca="1" si="28"/>
        <v>51</v>
      </c>
      <c r="O95" s="229">
        <f t="shared" ca="1" si="28"/>
        <v>55</v>
      </c>
      <c r="P95" s="229">
        <f t="shared" ca="1" si="28"/>
        <v>375</v>
      </c>
      <c r="Q95" s="229">
        <f t="shared" ca="1" si="28"/>
        <v>4309</v>
      </c>
      <c r="R95" s="229">
        <f t="shared" ca="1" si="28"/>
        <v>15753</v>
      </c>
    </row>
    <row r="96" spans="2:18">
      <c r="H96" s="231"/>
    </row>
    <row r="97" spans="2:2">
      <c r="B97" s="49" t="s">
        <v>180</v>
      </c>
    </row>
  </sheetData>
  <customSheetViews>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2026-02-24T17:27:04Z</dcterms:modified>
</cp:coreProperties>
</file>