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" yWindow="32767" windowWidth="13260" windowHeight="10250" tabRatio="602" activeTab="0"/>
  </bookViews>
  <sheets>
    <sheet name="DUPED BY SERVIC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<sst xmlns="http://schemas.openxmlformats.org/spreadsheetml/2006/main" count="22" uniqueCount="21">
  <si>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RCA</t>
  </si>
  <si>
    <t>RMA</t>
  </si>
  <si>
    <t>TOTAL</t>
  </si>
  <si>
    <t>ADULT EDUCATION</t>
  </si>
  <si>
    <t>EMPLOYMENT</t>
  </si>
  <si>
    <t>SERVICE TYPE</t>
  </si>
  <si>
    <t>YOUTH</t>
  </si>
  <si>
    <t>DOH</t>
  </si>
  <si>
    <t>State of Florida</t>
  </si>
  <si>
    <t>Summary of All Services Provided to Clients</t>
  </si>
  <si>
    <t>ASSESSMENT REFERRAL</t>
  </si>
  <si>
    <t>CHILD CARE</t>
  </si>
  <si>
    <t>HEALTH</t>
  </si>
  <si>
    <t>HOUSING</t>
  </si>
  <si>
    <t>LEGAL SERVICES</t>
  </si>
  <si>
    <t>MENTORING</t>
  </si>
  <si>
    <t>%</t>
  </si>
  <si>
    <t>Federal Fiscal Year 2021</t>
  </si>
  <si>
    <t>October 1, 2020 - September 30, 2021</t>
  </si>
  <si>
    <t>Counts are duplicated across each service type</t>
  </si>
  <si>
    <t>Unduplicated Count = 53,136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</si>
</sst>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000%"/>
    <numFmt numFmtId="167" formatCode="0.0000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4" fillId="0" borderId="0" xfId="55" applyFont="1" applyFill="1" applyBorder="1" applyAlignment="1">
      <alignment wrapText="1"/>
      <protection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6" borderId="0" xfId="55" applyFont="1" applyFill="1" applyBorder="1" applyAlignment="1">
      <alignment wrapText="1"/>
      <protection/>
    </xf>
    <xf numFmtId="3" fontId="0" fillId="6" borderId="0" xfId="0" applyNumberFormat="1" applyFont="1" applyFill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0" fontId="0" fillId="6" borderId="10" xfId="0" applyFill="1" applyBorder="1" applyAlignment="1">
      <alignment horizontal="left"/>
    </xf>
    <xf numFmtId="3" fontId="0" fillId="6" borderId="10" xfId="0" applyNumberFormat="1" applyFill="1" applyBorder="1" applyAlignment="1">
      <alignment horizontal="center"/>
    </xf>
    <xf numFmtId="10" fontId="0" fillId="6" borderId="10" xfId="0" applyNumberFormat="1" applyFill="1" applyBorder="1" applyAlignment="1">
      <alignment horizontal="center"/>
    </xf>
    <xf numFmtId="0" fontId="4" fillId="0" borderId="11" xfId="55" applyFont="1" applyFill="1" applyBorder="1" applyAlignment="1">
      <alignment wrapText="1"/>
      <protection/>
    </xf>
    <xf numFmtId="3" fontId="0" fillId="0" borderId="11" xfId="0" applyNumberFormat="1" applyFon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0" fontId="5" fillId="0" borderId="10" xfId="56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center"/>
    </xf>
    <xf numFmtId="0" fontId="7" fillId="6" borderId="0" xfId="55" applyFont="1" applyFill="1" applyBorder="1" applyAlignment="1">
      <alignment wrapText="1"/>
      <protection/>
    </xf>
    <xf numFmtId="0" fontId="24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UPED BY SERVICE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/>
  <cols>
    <col min="1" max="1" width="20.28125" style="3" customWidth="1"/>
    <col min="2" max="3" width="17.140625" style="1" customWidth="1"/>
    <col min="4" max="4" width="8.8515625" style="0" customWidth="1"/>
    <col min="5" max="5" width="11.140625" style="0" customWidth="1"/>
    <col min="6" max="6" width="8.140625" style="0" customWidth="1"/>
    <col min="7" max="9" width="9.140625" style="0" customWidth="1"/>
    <col min="10" max="16384" width="9.140625" style="1" customWidth="1"/>
  </cols>
  <sheetData>
    <row r="1" spans="1:3" ht="16.5">
      <c r="A1" s="22" t="s">
        <v>8</v>
      </c>
      <c r="B1" s="22"/>
      <c r="C1" s="22"/>
    </row>
    <row r="2" spans="1:3" ht="16.5">
      <c r="A2" s="22" t="s">
        <v>9</v>
      </c>
      <c r="B2" s="22"/>
      <c r="C2" s="22"/>
    </row>
    <row r="3" spans="1:3" ht="16.5">
      <c r="A3" s="22" t="s">
        <v>17</v>
      </c>
      <c r="B3" s="22"/>
      <c r="C3" s="22"/>
    </row>
    <row r="4" spans="1:3" ht="16.5">
      <c r="A4" s="22" t="s">
        <v>18</v>
      </c>
      <c r="B4" s="22"/>
      <c r="C4" s="22"/>
    </row>
    <row r="5" spans="7:9" ht="6" customHeight="1" hidden="1">
      <c r="G5" s="1"/>
      <c r="H5" s="1"/>
      <c r="I5" s="1"/>
    </row>
    <row r="6" spans="1:9" ht="21.75" customHeight="1" thickBot="1">
      <c r="A6" s="19" t="s">
        <v>5</v>
      </c>
      <c r="B6" s="20" t="s">
        <v>2</v>
      </c>
      <c r="C6" s="20" t="s">
        <v>16</v>
      </c>
      <c r="G6" s="1"/>
      <c r="H6" s="1"/>
      <c r="I6" s="1"/>
    </row>
    <row r="7" ht="6.75" customHeight="1"/>
    <row r="8" spans="1:9" ht="18" customHeight="1">
      <c r="A8" s="10" t="s">
        <v>3</v>
      </c>
      <c r="B8" s="11">
        <v>5973</v>
      </c>
      <c r="C8" s="12">
        <f>(B8/B$21)</f>
        <v>0.06410449042671933</v>
      </c>
      <c r="G8" s="1"/>
      <c r="H8" s="1"/>
      <c r="I8" s="1"/>
    </row>
    <row r="9" spans="1:9" ht="18" customHeight="1">
      <c r="A9" s="7" t="s">
        <v>10</v>
      </c>
      <c r="B9" s="8">
        <v>24399</v>
      </c>
      <c r="C9" s="2">
        <f>(B9/B$21)</f>
        <v>0.2618592770670559</v>
      </c>
      <c r="G9" s="1"/>
      <c r="H9" s="1"/>
      <c r="I9" s="1"/>
    </row>
    <row r="10" spans="1:9" ht="18" customHeight="1">
      <c r="A10" s="10" t="s">
        <v>11</v>
      </c>
      <c r="B10" s="11">
        <v>163</v>
      </c>
      <c r="C10" s="12">
        <f>(B10/B$21)</f>
        <v>0.0017493775221086975</v>
      </c>
      <c r="G10" s="1"/>
      <c r="H10" s="1"/>
      <c r="I10" s="1"/>
    </row>
    <row r="11" spans="1:9" ht="18" customHeight="1">
      <c r="A11" s="7" t="s">
        <v>4</v>
      </c>
      <c r="B11" s="8">
        <v>10054</v>
      </c>
      <c r="C11" s="2">
        <f>(B11/B$21)</f>
        <v>0.10790332274405426</v>
      </c>
      <c r="G11" s="1"/>
      <c r="H11" s="1"/>
      <c r="I11" s="1"/>
    </row>
    <row r="12" spans="1:9" ht="18" customHeight="1">
      <c r="A12" s="10" t="s">
        <v>12</v>
      </c>
      <c r="B12" s="11">
        <v>525</v>
      </c>
      <c r="C12" s="12">
        <f>(B12/B$21)</f>
        <v>0.005634498154031081</v>
      </c>
      <c r="G12" s="1"/>
      <c r="H12" s="1"/>
      <c r="I12" s="1"/>
    </row>
    <row r="13" spans="1:9" ht="18" customHeight="1">
      <c r="A13" s="7" t="s">
        <v>13</v>
      </c>
      <c r="B13" s="8">
        <v>61</v>
      </c>
      <c r="C13" s="2">
        <f>(B13/B$21)</f>
        <v>0.0006546750236112303</v>
      </c>
      <c r="G13" s="1"/>
      <c r="H13" s="1"/>
      <c r="I13" s="1"/>
    </row>
    <row r="14" spans="1:9" ht="18" customHeight="1">
      <c r="A14" s="21" t="s">
        <v>14</v>
      </c>
      <c r="B14" s="11">
        <v>8500</v>
      </c>
      <c r="C14" s="12">
        <f>(B14/B$21)</f>
        <v>0.09122520820812226</v>
      </c>
      <c r="G14" s="1"/>
      <c r="H14" s="1"/>
      <c r="I14" s="1"/>
    </row>
    <row r="15" spans="1:9" ht="16.5" customHeight="1">
      <c r="A15" s="7" t="s">
        <v>15</v>
      </c>
      <c r="B15" s="8">
        <v>395</v>
      </c>
      <c r="C15" s="2">
        <f>(B15/B$21)</f>
        <v>0.004239289087318623</v>
      </c>
      <c r="G15" s="1"/>
      <c r="H15" s="1"/>
      <c r="I15" s="1"/>
    </row>
    <row r="16" spans="1:9" ht="18" customHeight="1">
      <c r="A16" s="10" t="s">
        <v>6</v>
      </c>
      <c r="B16" s="11">
        <v>283</v>
      </c>
      <c r="C16" s="12">
        <f>(B16/B$21)</f>
        <v>0.0030372628144586587</v>
      </c>
      <c r="G16" s="1"/>
      <c r="H16" s="1"/>
      <c r="I16" s="1"/>
    </row>
    <row r="17" spans="1:9" ht="18" customHeight="1">
      <c r="A17" s="7" t="s">
        <v>0</v>
      </c>
      <c r="B17" s="8">
        <v>16894</v>
      </c>
      <c r="C17" s="2">
        <f>(B17/B$21)</f>
        <v>0.18131278440800205</v>
      </c>
      <c r="G17" s="1"/>
      <c r="H17" s="1"/>
      <c r="I17" s="1"/>
    </row>
    <row r="18" spans="1:9" ht="18" customHeight="1">
      <c r="A18" s="10" t="s">
        <v>1</v>
      </c>
      <c r="B18" s="11">
        <v>18417</v>
      </c>
      <c r="C18" s="12">
        <f>(B18/B$21)</f>
        <v>0.19765819524341033</v>
      </c>
      <c r="G18" s="1"/>
      <c r="H18" s="1"/>
      <c r="I18" s="1"/>
    </row>
    <row r="19" spans="1:9" ht="18" customHeight="1" thickBot="1">
      <c r="A19" s="16" t="s">
        <v>7</v>
      </c>
      <c r="B19" s="17">
        <v>7512</v>
      </c>
      <c r="C19" s="18">
        <f>(B19/B$21)</f>
        <v>0.08062161930110757</v>
      </c>
      <c r="G19" s="1"/>
      <c r="H19" s="1"/>
      <c r="I19" s="1"/>
    </row>
    <row r="20" spans="1:9" ht="9.75" customHeight="1" thickTop="1">
      <c r="A20" s="9"/>
      <c r="B20" s="4"/>
      <c r="C20" s="2"/>
      <c r="G20" s="1"/>
      <c r="H20" s="1"/>
      <c r="I20" s="1"/>
    </row>
    <row r="21" spans="1:9" ht="17.25" customHeight="1" thickBot="1">
      <c r="A21" s="13" t="s">
        <v>2</v>
      </c>
      <c r="B21" s="14">
        <f>SUM(B8:B20)</f>
        <v>93176</v>
      </c>
      <c r="C21" s="15">
        <f>(B21/B$21)</f>
        <v>1</v>
      </c>
      <c r="G21" s="1"/>
      <c r="H21" s="1"/>
      <c r="I21" s="1"/>
    </row>
    <row r="22" spans="2:3" ht="9" customHeight="1">
      <c r="B22" s="4"/>
      <c r="C22" s="2"/>
    </row>
    <row r="23" spans="1:3" ht="12" customHeight="1">
      <c r="A23" s="23" t="s">
        <v>19</v>
      </c>
      <c r="C23" s="6"/>
    </row>
    <row r="24" ht="3.75" customHeight="1">
      <c r="A24" s="5"/>
    </row>
    <row r="25" ht="12.75">
      <c r="A25" s="24" t="s">
        <v>20</v>
      </c>
    </row>
    <row r="27" ht="12">
      <c r="A27" s="5"/>
    </row>
    <row r="29" ht="12">
      <c r="A29" s="5"/>
    </row>
    <row r="31" ht="12">
      <c r="A31" s="5"/>
    </row>
  </sheetData>
  <sheetProtection/>
  <mergeCells count="4">
    <mergeCell ref="A3:C3"/>
    <mergeCell ref="A1:C1"/>
    <mergeCell ref="A2:C2"/>
    <mergeCell ref="A4:C4"/>
  </mergeCells>
  <printOptions horizontalCentered="1"/>
  <pageMargins left="0.25" right="0.25" top="1" bottom="1" header="0.5" footer="0.5"/>
  <pageSetup horizontalDpi="600" verticalDpi="600" orientation="portrait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Doak, Robert</cp:lastModifiedBy>
  <cp:lastPrinted>2021-01-04T15:00:10Z</cp:lastPrinted>
  <dcterms:created xsi:type="dcterms:W3CDTF">2006-01-09T16:23:49Z</dcterms:created>
  <dcterms:modified xsi:type="dcterms:W3CDTF">2022-02-03T13:20:32Z</dcterms:modified>
  <cp:category/>
  <cp:version/>
  <cp:contentType/>
  <cp:contentStatus/>
</cp:coreProperties>
</file>